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10"/>
  <workbookPr defaultThemeVersion="166925"/>
  <mc:AlternateContent xmlns:mc="http://schemas.openxmlformats.org/markup-compatibility/2006">
    <mc:Choice Requires="x15">
      <x15ac:absPath xmlns:x15ac="http://schemas.microsoft.com/office/spreadsheetml/2010/11/ac" url="https://lucid4og.sharepoint.com/sites/IntDZNSU-Komplex/Freigegebene Dokumente/26-Wissensmanagement/Reisekostenabrechnung/"/>
    </mc:Choice>
  </mc:AlternateContent>
  <xr:revisionPtr revIDLastSave="245" documentId="8_{1CC26037-B2E9-4ED5-9F82-216146FD089B}" xr6:coauthVersionLast="47" xr6:coauthVersionMax="47" xr10:uidLastSave="{282A0E24-BA81-4626-BC09-D279748F6B62}"/>
  <bookViews>
    <workbookView xWindow="28680" yWindow="-120" windowWidth="29040" windowHeight="15720" xr2:uid="{9186B14E-88A6-4455-BEFF-D0364608CB8D}"/>
  </bookViews>
  <sheets>
    <sheet name="Formular" sheetId="1" r:id="rId1"/>
    <sheet name="Dropdown" sheetId="2" r:id="rId2"/>
  </sheets>
  <definedNames>
    <definedName name="_xlnm.Print_Area" localSheetId="0">Formular!$A$1:$H$68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30" i="1" l="1"/>
  <c r="H29" i="1"/>
  <c r="A56" i="1"/>
  <c r="H34" i="1"/>
  <c r="G34" i="1"/>
  <c r="H45" i="1"/>
  <c r="H46" i="1"/>
  <c r="E24" i="1"/>
  <c r="H24" i="1" s="1"/>
  <c r="G33" i="1"/>
  <c r="G35" i="1"/>
  <c r="E26" i="1"/>
  <c r="H26" i="1" s="1"/>
  <c r="E25" i="1"/>
  <c r="G25" i="1" s="1"/>
  <c r="H33" i="1"/>
  <c r="F19" i="1"/>
  <c r="F20" i="1" s="1"/>
  <c r="H12" i="1"/>
  <c r="H13" i="1"/>
  <c r="H14" i="1"/>
  <c r="H15" i="1"/>
  <c r="H18" i="1"/>
  <c r="H19" i="1"/>
  <c r="H35" i="1"/>
  <c r="H36" i="1"/>
  <c r="H37" i="1"/>
  <c r="G37" i="1"/>
  <c r="G36" i="1"/>
  <c r="G26" i="1"/>
  <c r="G15" i="1"/>
  <c r="G14" i="1"/>
  <c r="G13" i="1"/>
  <c r="G12" i="1"/>
  <c r="H20" i="1" l="1"/>
  <c r="F21" i="1"/>
  <c r="H21" i="1" s="1"/>
  <c r="H25" i="1"/>
  <c r="H48" i="1"/>
  <c r="G24" i="1"/>
  <c r="H49" i="1" l="1"/>
  <c r="D51" i="1" s="1" a="1"/>
  <c r="D51" i="1" s="1"/>
  <c r="D53" i="1" s="1"/>
  <c r="H38" i="1"/>
  <c r="D52" i="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<sst xmlns="http://schemas.openxmlformats.org/spreadsheetml/2006/main" count="75" uniqueCount="62">
  <si>
    <t>Reisekostenabrechnung Offener Prozess gGmbH</t>
  </si>
  <si>
    <t>Blau markiert eine Kategorie, Grün eine Erklärung (rechts).</t>
  </si>
  <si>
    <t>Informationen (nicht drucken)</t>
  </si>
  <si>
    <t xml:space="preserve">Name, Vorname </t>
  </si>
  <si>
    <t>Reisezeit</t>
  </si>
  <si>
    <t>Datum</t>
  </si>
  <si>
    <t>Uhrzeit</t>
  </si>
  <si>
    <t>Bereich</t>
  </si>
  <si>
    <t>Beginn</t>
  </si>
  <si>
    <t>Alle Belege sind im Orginal abzugeben. Auszahlung erfolgt nur wenn Orginale ausgehändigt wurden. Diese bitte auf A4 Blätter aufkleben.
Dokument nicht tackern sontern mit einer Büroklammer zusammenheften. 
"Bereich"= Teilhabe/VerLernen/Sammeln+Teilen/GF/Betrieb/Kommunikation</t>
  </si>
  <si>
    <t xml:space="preserve">Zweck der Reise </t>
  </si>
  <si>
    <t>Ende</t>
  </si>
  <si>
    <t>Reiseziel(e)</t>
  </si>
  <si>
    <t>Positionsnummer Reise- und Übernachtungskosten</t>
  </si>
  <si>
    <t>Fahrtkosten (Flug, Bahn, Mietwagen, ÖPNV)</t>
  </si>
  <si>
    <t>Datum, Start - Ziel, Zweck der Fahrt</t>
  </si>
  <si>
    <t>Bruttobetrag
Rechnung/Beleg</t>
  </si>
  <si>
    <t>MwSt (bitte auswählen</t>
  </si>
  <si>
    <t>Enthaltene Vorsteuer</t>
  </si>
  <si>
    <t>Netto-summe</t>
  </si>
  <si>
    <t>Unterlagen zur Reisekostenabrechnung: 
• Boardingpässe aller Teilflüge, Zugticket, Rechnung Zugticket
 • Mietwagen aus triftigen Gründen (benennen)
• Alle Belege im Original
  • wirtschaftlich und sparsam, keine extras Buchen 
MwSt. Zug: 7% (internationale Bahntickets 19%)</t>
  </si>
  <si>
    <t>Kilometergeldpauschale PWK</t>
  </si>
  <si>
    <t>Kilometer</t>
  </si>
  <si>
    <t>EUR / km</t>
  </si>
  <si>
    <t>Gesamt</t>
  </si>
  <si>
    <t>Für Strecken, die aus triftigen Gründen mit einem privaten Kraftfahrzeug zurückgelegt worden sind,
beträgt die Wegstreckenentschädigung 35 Cent für jeden gefahrenen Kilometer. Triftige Gründe im Sinne
dieses Gesetzes sind dringende dienstliche oder in besonderen Ausnahmefällen zwingende persönliche
Gründe. Das Vorliegen der Voraussetzungen nach Satz 1 soll die zuständige Stelle grundsätzlich vor
Antritt der Dienstreise gegenüber der oder dem Dienstreisenden schriftlich oder elektronisch feststellen
Dienstreisende, die in einem privaten Kraftfahrzeug Personen mitgenommen haben, die nach diesem
Gesetz oder anderen Vorschriften des Freistaates Sachsen Anspruch auf Reisekostenvergütung haben,
erhalten Mitnahmeentschädigung in Höhe von 4 Cent je Person und Kilometer.</t>
  </si>
  <si>
    <t>Übernachtungskosten</t>
  </si>
  <si>
    <t>Datum, Zweck der Übernachtung</t>
  </si>
  <si>
    <t>Anzahl Übernachtungen</t>
  </si>
  <si>
    <t>EUR / Nacht</t>
  </si>
  <si>
    <t>Bitte in der ersten Spalte mit angeben wer übernachtet hat. Abrechenbar: 90€/pro Nacht lt. Sächsischem Reisekostengesetz.
MwSt. Hotel: 7% (reine Übernachtung)
MwSt. Speisen: 7% MwSt. Getränke: 19%
bei Voll- oder Halbpension ggf. Tagegeld kürzen</t>
  </si>
  <si>
    <t>Pauschbeträge Übernachtung</t>
  </si>
  <si>
    <t>Pauschal</t>
  </si>
  <si>
    <r>
      <t xml:space="preserve">Nur relevant wenn nicht im Hotel geschlafen wurde. </t>
    </r>
    <r>
      <rPr>
        <b/>
        <sz val="8"/>
        <rFont val="Montserrat Regular"/>
      </rPr>
      <t>" Werden Übernachtungskosten nicht geltend gemacht, wird eine Übernachtungspauschale in Höhe von 20 Euro je Übernachtung gewährt."</t>
    </r>
    <r>
      <rPr>
        <sz val="8"/>
        <rFont val="Montserrat Regular"/>
      </rPr>
      <t xml:space="preserve"> (laut Sächsischen Reisekostengesetz).</t>
    </r>
  </si>
  <si>
    <t>Nebenkosten (Parkgebühren, Tanken für Mietwagen)</t>
  </si>
  <si>
    <t>MwSt (bitte auswählen)</t>
  </si>
  <si>
    <t>Nebenkosten sind erstattungsfähig, wenn sie ursächlich und unmittelbar mit der Erledigung
des Dienstgeschäftes zusammenhängen und notwendig sind, um den dienstlichen Auftrag
überhaupt oder unter zumutbaren Bedingungen ausführen zu können.
--&gt; Begründen!
Bitte auf MwSt.-Satz achten: In der Regel 19%, 
Taxi bei Personenbeförderung 7%, 
Parkschein Parkraumbewirtschaftung 0%, 
Parkhaus usw. siehe Ausweis auf Beleg, meist 19%
öffentliche Verkehrsmittel 7%</t>
  </si>
  <si>
    <t>Summe Reise- und Übernachtungskosten</t>
  </si>
  <si>
    <t>Positionsnummer Tagegeld</t>
  </si>
  <si>
    <t>Verpflegungsmehraufwand/ Tagesgeldpauschale</t>
  </si>
  <si>
    <t>Datum, Start - Ziel, Zweck der Reise</t>
  </si>
  <si>
    <t>Tage</t>
  </si>
  <si>
    <t>EUR / Tag</t>
  </si>
  <si>
    <t xml:space="preserve">Bei Abwesenheit von mindestens 24h: 28€/Tag
Bei Abwesenheit von mindestens 8h: 14€/Tag
Bei Mahlzeitengewährung wird die Tagespauschale entsprechend gekürzt:
 • Frühstück: Kürzung um 20% 
• Mittagessen: Kürzung um 40%
• Abendessen: Kürzung um 40% 
jeder Tag gilt separat, nicht übergreifend </t>
  </si>
  <si>
    <t>Summe</t>
  </si>
  <si>
    <t>Summe Verpflegungskostenpauschale</t>
  </si>
  <si>
    <t>Reisekosten brutto</t>
  </si>
  <si>
    <t>Reisekosten netto</t>
  </si>
  <si>
    <t>Auszuzahlender Betrag</t>
  </si>
  <si>
    <t>Unterschrift</t>
  </si>
  <si>
    <r>
      <t>Bankdaten</t>
    </r>
    <r>
      <rPr>
        <sz val="8"/>
        <rFont val="Arial"/>
        <family val="2"/>
      </rPr>
      <t xml:space="preserve"> </t>
    </r>
  </si>
  <si>
    <t>Kontoinhaber*in</t>
  </si>
  <si>
    <t>IBAN</t>
  </si>
  <si>
    <t>SWIFT/BIC</t>
  </si>
  <si>
    <t>Bankname</t>
  </si>
  <si>
    <t>Bitte auswählen</t>
  </si>
  <si>
    <t>Dienstwagen</t>
  </si>
  <si>
    <t>Mietwagen</t>
  </si>
  <si>
    <t>Privatwagen</t>
  </si>
  <si>
    <t>Bahn</t>
  </si>
  <si>
    <t>Flugzeug</t>
  </si>
  <si>
    <t>Sonstiges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</si>
</sst>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0\ &quot;€&quot;;[Red]\-#,##0\ &quot;€&quot;"/>
    <numFmt numFmtId="44" formatCode="_-* #,##0.00\ &quot;€&quot;_-;\-* #,##0.00\ &quot;€&quot;_-;_-* &quot;-&quot;??\ &quot;€&quot;_-;_-@_-"/>
    <numFmt numFmtId="164" formatCode="0%;0%;0%"/>
    <numFmt numFmtId="165" formatCode="#,##0.00\ [$€-1]"/>
    <numFmt numFmtId="166" formatCode="dd/mm/yyyy;@"/>
    <numFmt numFmtId="167" formatCode="hh:mm:ss;@"/>
    <numFmt numFmtId="168" formatCode="&quot;Chemnitz, &quot;dd/mm/yyyy"/>
  </numFmts>
  <fonts count="20">
    <font>
      <sz val="11"/>
      <color theme="1"/>
      <name val="Calibri"/>
      <family val="2"/>
      <scheme val="minor"/>
    </font>
    <font>
      <sz val="11"/>
      <color theme="1"/>
      <name val="Calibri"/>
      <family val="2"/>
      <scheme val="minor"/>
    </font>
    <font>
      <sz val="10"/>
      <name val="Arial"/>
      <family val="2"/>
    </font>
    <font>
      <b/>
      <sz val="10"/>
      <name val="Arial"/>
      <family val="2"/>
    </font>
    <font>
      <sz val="8"/>
      <name val="Arial"/>
      <family val="2"/>
    </font>
    <font>
      <sz val="10"/>
      <color indexed="9"/>
      <name val="Arial"/>
      <family val="2"/>
    </font>
    <font>
      <sz val="10"/>
      <name val="Calibri"/>
      <family val="2"/>
      <scheme val="minor"/>
    </font>
    <font>
      <sz val="9"/>
      <name val="Montserrat Regular"/>
    </font>
    <font>
      <sz val="8"/>
      <name val="Montserrat Regular"/>
    </font>
    <font>
      <b/>
      <sz val="9"/>
      <name val="Montserrat Regular"/>
    </font>
    <font>
      <b/>
      <sz val="16"/>
      <name val="Montserrat Regular"/>
    </font>
    <font>
      <i/>
      <sz val="9"/>
      <color theme="1"/>
      <name val="Montserrat Regular"/>
    </font>
    <font>
      <i/>
      <sz val="9"/>
      <name val="Montserrat Regular"/>
    </font>
    <font>
      <b/>
      <sz val="11"/>
      <color theme="0"/>
      <name val="Montserrat Regular"/>
    </font>
    <font>
      <sz val="10"/>
      <color rgb="FF000000"/>
      <name val="Tahoma"/>
    </font>
    <font>
      <sz val="10"/>
      <color rgb="FF000000"/>
      <name val="Arial"/>
    </font>
    <font>
      <sz val="10"/>
      <color theme="1"/>
      <name val="Calibri"/>
      <family val="2"/>
      <scheme val="minor"/>
    </font>
    <font>
      <b/>
      <sz val="10"/>
      <color theme="1"/>
      <name val="Montserrat Regular"/>
    </font>
    <font>
      <b/>
      <sz val="8"/>
      <name val="Montserrat Regular"/>
    </font>
    <font>
      <sz val="9"/>
      <color rgb="FF000000"/>
      <name val="Montserrat Regular"/>
    </font>
  </fonts>
  <fills count="6">
    <fill>
      <patternFill patternType="none"/>
    </fill>
    <fill>
      <patternFill patternType="gray125"/>
    </fill>
    <fill>
      <patternFill patternType="solid">
        <fgColor rgb="FF92D050"/>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1" tint="0.34998626667073579"/>
        <bgColor indexed="64"/>
      </patternFill>
    </fill>
  </fills>
  <borders count="1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top style="thin">
        <color indexed="64"/>
      </top>
      <bottom/>
      <diagonal/>
    </border>
    <border>
      <left style="medium">
        <color indexed="64"/>
      </left>
      <right style="thin">
        <color indexed="64"/>
      </right>
      <top/>
      <bottom style="thin">
        <color indexed="64"/>
      </bottom>
      <diagonal/>
    </border>
    <border>
      <left style="medium">
        <color indexed="64"/>
      </left>
      <right/>
      <top/>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right/>
      <top/>
      <bottom style="dotted">
        <color indexed="64"/>
      </bottom>
      <diagonal/>
    </border>
    <border>
      <left style="thin">
        <color rgb="FF002060"/>
      </left>
      <right style="thin">
        <color rgb="FF002060"/>
      </right>
      <top style="thin">
        <color rgb="FF002060"/>
      </top>
      <bottom style="thin">
        <color rgb="FF002060"/>
      </bottom>
      <diagonal/>
    </border>
    <border>
      <left style="medium">
        <color rgb="FF002060"/>
      </left>
      <right style="thin">
        <color rgb="FF002060"/>
      </right>
      <top style="thin">
        <color rgb="FF002060"/>
      </top>
      <bottom style="thin">
        <color rgb="FF002060"/>
      </bottom>
      <diagonal/>
    </border>
    <border>
      <left style="medium">
        <color rgb="FF002060"/>
      </left>
      <right style="thin">
        <color rgb="FF002060"/>
      </right>
      <top style="thin">
        <color rgb="FF002060"/>
      </top>
      <bottom/>
      <diagonal/>
    </border>
    <border>
      <left style="thin">
        <color rgb="FF002060"/>
      </left>
      <right/>
      <top style="thin">
        <color rgb="FF002060"/>
      </top>
      <bottom style="thin">
        <color rgb="FF002060"/>
      </bottom>
      <diagonal/>
    </border>
    <border>
      <left style="thin">
        <color rgb="FF002060"/>
      </left>
      <right style="thin">
        <color rgb="FF002060"/>
      </right>
      <top style="thin">
        <color rgb="FF002060"/>
      </top>
      <bottom/>
      <diagonal/>
    </border>
    <border>
      <left style="thin">
        <color rgb="FF002060"/>
      </left>
      <right style="thin">
        <color rgb="FF002060"/>
      </right>
      <top/>
      <bottom style="thin">
        <color rgb="FF002060"/>
      </bottom>
      <diagonal/>
    </border>
    <border>
      <left style="medium">
        <color indexed="64"/>
      </left>
      <right style="thin">
        <color rgb="FF002060"/>
      </right>
      <top style="thin">
        <color rgb="FF002060"/>
      </top>
      <bottom style="thin">
        <color rgb="FF002060"/>
      </bottom>
      <diagonal/>
    </border>
    <border>
      <left style="thin">
        <color rgb="FF002060"/>
      </left>
      <right/>
      <top style="thin">
        <color rgb="FF002060"/>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rgb="FF002060"/>
      </right>
      <top style="thin">
        <color rgb="FF002060"/>
      </top>
      <bottom style="thin">
        <color rgb="FF002060"/>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thin">
        <color indexed="64"/>
      </top>
      <bottom/>
      <diagonal/>
    </border>
    <border>
      <left style="medium">
        <color indexed="64"/>
      </left>
      <right style="thin">
        <color indexed="64"/>
      </right>
      <top/>
      <bottom/>
      <diagonal/>
    </border>
    <border>
      <left style="medium">
        <color indexed="64"/>
      </left>
      <right style="thin">
        <color rgb="FF002060"/>
      </right>
      <top style="thin">
        <color rgb="FF002060"/>
      </top>
      <bottom/>
      <diagonal/>
    </border>
    <border>
      <left/>
      <right style="thin">
        <color rgb="FF002060"/>
      </right>
      <top style="thin">
        <color rgb="FF002060"/>
      </top>
      <bottom/>
      <diagonal/>
    </border>
    <border>
      <left/>
      <right style="thin">
        <color indexed="64"/>
      </right>
      <top style="medium">
        <color indexed="64"/>
      </top>
      <bottom style="medium">
        <color indexed="64"/>
      </bottom>
      <diagonal/>
    </border>
    <border>
      <left style="thin">
        <color rgb="FF002060"/>
      </left>
      <right/>
      <top/>
      <bottom style="thin">
        <color rgb="FF002060"/>
      </bottom>
      <diagonal/>
    </border>
    <border>
      <left style="thin">
        <color indexed="64"/>
      </left>
      <right/>
      <top/>
      <bottom style="thin">
        <color indexed="64"/>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style="medium">
        <color indexed="64"/>
      </bottom>
      <diagonal/>
    </border>
    <border>
      <left style="mediumDashed">
        <color indexed="64"/>
      </left>
      <right style="thin">
        <color indexed="64"/>
      </right>
      <top style="thin">
        <color indexed="64"/>
      </top>
      <bottom style="mediumDashed">
        <color indexed="64"/>
      </bottom>
      <diagonal/>
    </border>
    <border>
      <left style="thin">
        <color indexed="64"/>
      </left>
      <right style="thin">
        <color indexed="64"/>
      </right>
      <top style="thin">
        <color indexed="64"/>
      </top>
      <bottom style="mediumDashed">
        <color indexed="64"/>
      </bottom>
      <diagonal/>
    </border>
    <border>
      <left style="thin">
        <color indexed="64"/>
      </left>
      <right style="mediumDashed">
        <color indexed="64"/>
      </right>
      <top style="thin">
        <color indexed="64"/>
      </top>
      <bottom style="mediumDashed">
        <color indexed="64"/>
      </bottom>
      <diagonal/>
    </border>
    <border>
      <left style="mediumDashed">
        <color indexed="64"/>
      </left>
      <right style="thin">
        <color indexed="64"/>
      </right>
      <top style="mediumDashed">
        <color indexed="64"/>
      </top>
      <bottom style="thin">
        <color indexed="64"/>
      </bottom>
      <diagonal/>
    </border>
    <border>
      <left style="thin">
        <color indexed="64"/>
      </left>
      <right style="thin">
        <color indexed="64"/>
      </right>
      <top style="mediumDashed">
        <color indexed="64"/>
      </top>
      <bottom style="thin">
        <color indexed="64"/>
      </bottom>
      <diagonal/>
    </border>
    <border>
      <left style="thin">
        <color indexed="64"/>
      </left>
      <right style="mediumDashed">
        <color indexed="64"/>
      </right>
      <top style="mediumDashed">
        <color indexed="64"/>
      </top>
      <bottom style="thin">
        <color indexed="64"/>
      </bottom>
      <diagonal/>
    </border>
    <border>
      <left style="thin">
        <color rgb="FF002060"/>
      </left>
      <right/>
      <top style="thin">
        <color indexed="64"/>
      </top>
      <bottom style="thin">
        <color indexed="64"/>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top/>
      <bottom style="medium">
        <color rgb="FF000000"/>
      </bottom>
      <diagonal/>
    </border>
    <border>
      <left/>
      <right style="medium">
        <color rgb="FF000000"/>
      </right>
      <top/>
      <bottom style="medium">
        <color rgb="FF000000"/>
      </bottom>
      <diagonal/>
    </border>
    <border>
      <left/>
      <right style="thin">
        <color rgb="FF002060"/>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medium">
        <color indexed="64"/>
      </left>
      <right style="thin">
        <color rgb="FF002060"/>
      </right>
      <top/>
      <bottom style="thin">
        <color rgb="FF002060"/>
      </bottom>
      <diagonal/>
    </border>
    <border>
      <left style="thin">
        <color indexed="64"/>
      </left>
      <right/>
      <top style="medium">
        <color rgb="FF000000"/>
      </top>
      <bottom style="thin">
        <color indexed="64"/>
      </bottom>
      <diagonal/>
    </border>
    <border>
      <left/>
      <right/>
      <top style="medium">
        <color rgb="FF000000"/>
      </top>
      <bottom/>
      <diagonal/>
    </border>
    <border>
      <left style="medium">
        <color rgb="FF000000"/>
      </left>
      <right style="thin">
        <color indexed="64"/>
      </right>
      <top style="thin">
        <color indexed="64"/>
      </top>
      <bottom style="thin">
        <color indexed="64"/>
      </bottom>
      <diagonal/>
    </border>
    <border>
      <left/>
      <right style="medium">
        <color rgb="FF000000"/>
      </right>
      <top/>
      <bottom/>
      <diagonal/>
    </border>
    <border>
      <left style="medium">
        <color rgb="FF000000"/>
      </left>
      <right style="thin">
        <color indexed="64"/>
      </right>
      <top style="thin">
        <color indexed="64"/>
      </top>
      <bottom style="medium">
        <color rgb="FF000000"/>
      </bottom>
      <diagonal/>
    </border>
    <border>
      <left style="thin">
        <color indexed="64"/>
      </left>
      <right style="thin">
        <color indexed="64"/>
      </right>
      <top style="thin">
        <color indexed="64"/>
      </top>
      <bottom style="medium">
        <color rgb="FF000000"/>
      </bottom>
      <diagonal/>
    </border>
    <border>
      <left style="thin">
        <color indexed="64"/>
      </left>
      <right/>
      <top style="thin">
        <color indexed="64"/>
      </top>
      <bottom style="medium">
        <color rgb="FF000000"/>
      </bottom>
      <diagonal/>
    </border>
    <border>
      <left style="medium">
        <color indexed="64"/>
      </left>
      <right/>
      <top/>
      <bottom style="medium">
        <color rgb="FF000000"/>
      </bottom>
      <diagonal/>
    </border>
    <border>
      <left/>
      <right/>
      <top/>
      <bottom style="medium">
        <color rgb="FF000000"/>
      </bottom>
      <diagonal/>
    </border>
    <border>
      <left style="medium">
        <color rgb="FF000000"/>
      </left>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style="thin">
        <color indexed="64"/>
      </left>
      <right style="medium">
        <color rgb="FF000000"/>
      </right>
      <top style="thin">
        <color indexed="64"/>
      </top>
      <bottom style="medium">
        <color rgb="FF000000"/>
      </bottom>
      <diagonal/>
    </border>
    <border>
      <left/>
      <right/>
      <top style="thin">
        <color rgb="FF002060"/>
      </top>
      <bottom/>
      <diagonal/>
    </border>
    <border>
      <left style="medium">
        <color rgb="FF000000"/>
      </left>
      <right style="thin">
        <color rgb="FF002060"/>
      </right>
      <top style="medium">
        <color rgb="FF000000"/>
      </top>
      <bottom style="thin">
        <color rgb="FF002060"/>
      </bottom>
      <diagonal/>
    </border>
    <border>
      <left/>
      <right style="medium">
        <color rgb="FF000000"/>
      </right>
      <top style="medium">
        <color rgb="FF000000"/>
      </top>
      <bottom style="thin">
        <color indexed="64"/>
      </bottom>
      <diagonal/>
    </border>
    <border>
      <left style="medium">
        <color rgb="FF000000"/>
      </left>
      <right style="thin">
        <color rgb="FF002060"/>
      </right>
      <top style="thin">
        <color rgb="FF002060"/>
      </top>
      <bottom style="thin">
        <color rgb="FF002060"/>
      </bottom>
      <diagonal/>
    </border>
    <border>
      <left/>
      <right style="medium">
        <color rgb="FF000000"/>
      </right>
      <top style="thin">
        <color indexed="64"/>
      </top>
      <bottom style="thin">
        <color indexed="64"/>
      </bottom>
      <diagonal/>
    </border>
    <border>
      <left style="medium">
        <color rgb="FF000000"/>
      </left>
      <right style="thin">
        <color rgb="FF002060"/>
      </right>
      <top style="thin">
        <color rgb="FF002060"/>
      </top>
      <bottom style="medium">
        <color rgb="FF000000"/>
      </bottom>
      <diagonal/>
    </border>
    <border>
      <left/>
      <right style="medium">
        <color rgb="FF000000"/>
      </right>
      <top style="thin">
        <color indexed="64"/>
      </top>
      <bottom style="medium">
        <color rgb="FF000000"/>
      </bottom>
      <diagonal/>
    </border>
    <border>
      <left style="medium">
        <color rgb="FF002060"/>
      </left>
      <right/>
      <top style="medium">
        <color rgb="FF002060"/>
      </top>
      <bottom/>
      <diagonal/>
    </border>
    <border>
      <left/>
      <right/>
      <top style="medium">
        <color rgb="FF002060"/>
      </top>
      <bottom/>
      <diagonal/>
    </border>
    <border>
      <left style="medium">
        <color rgb="FF002060"/>
      </left>
      <right/>
      <top/>
      <bottom style="thin">
        <color rgb="FF002060"/>
      </bottom>
      <diagonal/>
    </border>
    <border>
      <left/>
      <right/>
      <top/>
      <bottom style="thin">
        <color rgb="FF002060"/>
      </bottom>
      <diagonal/>
    </border>
    <border>
      <left/>
      <right style="thin">
        <color rgb="FF002060"/>
      </right>
      <top/>
      <bottom style="thin">
        <color rgb="FF00206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thin">
        <color rgb="FF000000"/>
      </left>
      <right style="thin">
        <color rgb="FF000000"/>
      </right>
      <top style="thin">
        <color rgb="FF000000"/>
      </top>
      <bottom/>
      <diagonal/>
    </border>
    <border>
      <left/>
      <right style="thin">
        <color indexed="64"/>
      </right>
      <top/>
      <bottom style="thin">
        <color indexed="64"/>
      </bottom>
      <diagonal/>
    </border>
    <border>
      <left style="medium">
        <color rgb="FF000000"/>
      </left>
      <right/>
      <top/>
      <bottom/>
      <diagonal/>
    </border>
    <border>
      <left style="thin">
        <color indexed="64"/>
      </left>
      <right style="medium">
        <color rgb="FF000000"/>
      </right>
      <top/>
      <bottom style="thin">
        <color indexed="64"/>
      </bottom>
      <diagonal/>
    </border>
    <border>
      <left/>
      <right/>
      <top style="medium">
        <color rgb="FF000000"/>
      </top>
      <bottom style="thin">
        <color indexed="64"/>
      </bottom>
      <diagonal/>
    </border>
    <border>
      <left style="medium">
        <color rgb="FF000000"/>
      </left>
      <right style="medium">
        <color rgb="FF000000"/>
      </right>
      <top style="medium">
        <color rgb="FF000000"/>
      </top>
      <bottom/>
      <diagonal/>
    </border>
    <border>
      <left style="medium">
        <color rgb="FF002060"/>
      </left>
      <right/>
      <top style="medium">
        <color rgb="FF000000"/>
      </top>
      <bottom/>
      <diagonal/>
    </border>
    <border>
      <left/>
      <right style="thin">
        <color rgb="FF002060"/>
      </right>
      <top style="medium">
        <color rgb="FF000000"/>
      </top>
      <bottom/>
      <diagonal/>
    </border>
    <border>
      <left/>
      <right style="thin">
        <color indexed="64"/>
      </right>
      <top style="medium">
        <color rgb="FF000000"/>
      </top>
      <bottom/>
      <diagonal/>
    </border>
    <border>
      <left style="medium">
        <color rgb="FF000000"/>
      </left>
      <right/>
      <top style="medium">
        <color rgb="FF000000"/>
      </top>
      <bottom style="thin">
        <color indexed="64"/>
      </bottom>
      <diagonal/>
    </border>
    <border>
      <left style="medium">
        <color rgb="FF000000"/>
      </left>
      <right style="thin">
        <color indexed="64"/>
      </right>
      <top/>
      <bottom style="medium">
        <color rgb="FF000000"/>
      </bottom>
      <diagonal/>
    </border>
    <border>
      <left style="thin">
        <color indexed="64"/>
      </left>
      <right style="thin">
        <color indexed="64"/>
      </right>
      <top/>
      <bottom style="medium">
        <color rgb="FF000000"/>
      </bottom>
      <diagonal/>
    </border>
    <border>
      <left style="thin">
        <color indexed="64"/>
      </left>
      <right style="thin">
        <color indexed="64"/>
      </right>
      <top style="medium">
        <color indexed="64"/>
      </top>
      <bottom style="medium">
        <color rgb="FF000000"/>
      </bottom>
      <diagonal/>
    </border>
    <border>
      <left style="medium">
        <color rgb="FF000000"/>
      </left>
      <right style="medium">
        <color rgb="FF000000"/>
      </right>
      <top/>
      <bottom/>
      <diagonal/>
    </border>
    <border>
      <left style="thin">
        <color rgb="FF002060"/>
      </left>
      <right style="thin">
        <color rgb="FF002060"/>
      </right>
      <top style="medium">
        <color rgb="FF000000"/>
      </top>
      <bottom style="thin">
        <color rgb="FF002060"/>
      </bottom>
      <diagonal/>
    </border>
    <border>
      <left style="thin">
        <color rgb="FF002060"/>
      </left>
      <right style="medium">
        <color rgb="FF000000"/>
      </right>
      <top style="medium">
        <color rgb="FF000000"/>
      </top>
      <bottom style="thin">
        <color rgb="FF002060"/>
      </bottom>
      <diagonal/>
    </border>
    <border>
      <left style="thin">
        <color rgb="FF002060"/>
      </left>
      <right style="medium">
        <color rgb="FF000000"/>
      </right>
      <top style="thin">
        <color rgb="FF002060"/>
      </top>
      <bottom style="thin">
        <color rgb="FF002060"/>
      </bottom>
      <diagonal/>
    </border>
    <border>
      <left/>
      <right style="thin">
        <color rgb="FF002060"/>
      </right>
      <top style="thin">
        <color rgb="FF002060"/>
      </top>
      <bottom style="medium">
        <color rgb="FF000000"/>
      </bottom>
      <diagonal/>
    </border>
    <border>
      <left style="thin">
        <color rgb="FF002060"/>
      </left>
      <right style="medium">
        <color rgb="FF000000"/>
      </right>
      <top style="thin">
        <color rgb="FF002060"/>
      </top>
      <bottom style="medium">
        <color rgb="FF000000"/>
      </bottom>
      <diagonal/>
    </border>
    <border>
      <left/>
      <right style="thin">
        <color rgb="FF002060"/>
      </right>
      <top style="medium">
        <color rgb="FF000000"/>
      </top>
      <bottom style="thin">
        <color rgb="FF002060"/>
      </bottom>
      <diagonal/>
    </border>
    <border>
      <left/>
      <right style="thin">
        <color rgb="FF000000"/>
      </right>
      <top style="thin">
        <color rgb="FF000000"/>
      </top>
      <bottom style="medium">
        <color rgb="FF000000"/>
      </bottom>
      <diagonal/>
    </border>
    <border>
      <left style="thin">
        <color indexed="64"/>
      </left>
      <right style="medium">
        <color indexed="64"/>
      </right>
      <top/>
      <bottom style="thin">
        <color indexed="64"/>
      </bottom>
      <diagonal/>
    </border>
    <border>
      <left/>
      <right style="thin">
        <color indexed="64"/>
      </right>
      <top/>
      <bottom/>
      <diagonal/>
    </border>
    <border>
      <left style="medium">
        <color rgb="FF000000"/>
      </left>
      <right style="thin">
        <color indexed="64"/>
      </right>
      <top style="medium">
        <color rgb="FF000000"/>
      </top>
      <bottom style="medium">
        <color rgb="FF000000"/>
      </bottom>
      <diagonal/>
    </border>
    <border>
      <left style="thin">
        <color indexed="64"/>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right style="medium">
        <color rgb="FF000000"/>
      </right>
      <top style="medium">
        <color indexed="64"/>
      </top>
      <bottom style="medium">
        <color rgb="FF000000"/>
      </bottom>
      <diagonal/>
    </border>
  </borders>
  <cellStyleXfs count="3">
    <xf numFmtId="0" fontId="0" fillId="0" borderId="0"/>
    <xf numFmtId="44" fontId="1" fillId="0" borderId="0" applyFont="0" applyFill="0" applyBorder="0" applyAlignment="0" applyProtection="0"/>
    <xf numFmtId="9" fontId="1" fillId="0" borderId="0" applyFont="0" applyFill="0" applyBorder="0" applyAlignment="0" applyProtection="0"/>
  </cellStyleXfs>
  <cellXfs count="255">
    <xf numFmtId="0" fontId="0" fillId="0" borderId="0" xfId="0"/>
    <xf numFmtId="0" fontId="2" fillId="0" borderId="0" xfId="0" applyFont="1" applyAlignment="1">
      <alignment vertical="top"/>
    </xf>
    <xf numFmtId="0" fontId="2" fillId="0" borderId="0" xfId="0" applyFont="1" applyAlignment="1">
      <alignment vertical="center"/>
    </xf>
    <xf numFmtId="14" fontId="2" fillId="0" borderId="0" xfId="0" applyNumberFormat="1" applyFont="1"/>
    <xf numFmtId="0" fontId="2" fillId="0" borderId="0" xfId="0" applyFont="1"/>
    <xf numFmtId="0" fontId="5" fillId="0" borderId="0" xfId="0" applyFont="1" applyAlignment="1">
      <alignment horizontal="center"/>
    </xf>
    <xf numFmtId="0" fontId="6" fillId="0" borderId="14" xfId="0" applyFont="1" applyBorder="1" applyProtection="1">
      <protection locked="0"/>
    </xf>
    <xf numFmtId="0" fontId="2" fillId="0" borderId="10" xfId="0" applyFont="1" applyBorder="1"/>
    <xf numFmtId="0" fontId="2" fillId="0" borderId="28" xfId="0" applyFont="1" applyBorder="1"/>
    <xf numFmtId="14" fontId="2" fillId="0" borderId="12" xfId="0" applyNumberFormat="1" applyFont="1" applyBorder="1"/>
    <xf numFmtId="0" fontId="7" fillId="0" borderId="0" xfId="0" applyFont="1" applyAlignment="1">
      <alignment vertical="top"/>
    </xf>
    <xf numFmtId="0" fontId="7" fillId="0" borderId="0" xfId="0" applyFont="1" applyAlignment="1">
      <alignment vertical="center"/>
    </xf>
    <xf numFmtId="44" fontId="7" fillId="0" borderId="15" xfId="1" applyFont="1" applyBorder="1" applyAlignment="1">
      <alignment vertical="center"/>
    </xf>
    <xf numFmtId="44" fontId="7" fillId="0" borderId="19" xfId="1" applyFont="1" applyBorder="1" applyAlignment="1">
      <alignment vertical="center"/>
    </xf>
    <xf numFmtId="0" fontId="7" fillId="0" borderId="0" xfId="0" applyFont="1" applyAlignment="1">
      <alignment vertical="center" wrapText="1"/>
    </xf>
    <xf numFmtId="0" fontId="7" fillId="0" borderId="32" xfId="0" applyFont="1" applyBorder="1" applyAlignment="1">
      <alignment vertical="top"/>
    </xf>
    <xf numFmtId="44" fontId="7" fillId="0" borderId="13" xfId="1" applyFont="1" applyBorder="1" applyAlignment="1">
      <alignment vertical="center"/>
    </xf>
    <xf numFmtId="0" fontId="7" fillId="0" borderId="28" xfId="0" applyFont="1" applyBorder="1" applyAlignment="1">
      <alignment vertical="center"/>
    </xf>
    <xf numFmtId="44" fontId="7" fillId="0" borderId="29" xfId="1" applyFont="1" applyBorder="1" applyAlignment="1">
      <alignment vertical="center"/>
    </xf>
    <xf numFmtId="0" fontId="7" fillId="0" borderId="29" xfId="0" applyFont="1" applyBorder="1" applyAlignment="1">
      <alignment vertical="center"/>
    </xf>
    <xf numFmtId="44" fontId="7" fillId="0" borderId="18" xfId="1" applyFont="1" applyBorder="1" applyAlignment="1">
      <alignment vertical="center"/>
    </xf>
    <xf numFmtId="44" fontId="7" fillId="0" borderId="22" xfId="1" applyFont="1" applyBorder="1" applyAlignment="1">
      <alignment vertical="center"/>
    </xf>
    <xf numFmtId="0" fontId="2" fillId="0" borderId="44" xfId="0" applyFont="1" applyBorder="1" applyAlignment="1">
      <alignment vertical="top"/>
    </xf>
    <xf numFmtId="0" fontId="7" fillId="0" borderId="6" xfId="0" applyFont="1" applyBorder="1" applyAlignment="1">
      <alignment vertical="center"/>
    </xf>
    <xf numFmtId="0" fontId="7" fillId="0" borderId="32" xfId="0" applyFont="1" applyBorder="1" applyAlignment="1">
      <alignment vertical="center"/>
    </xf>
    <xf numFmtId="0" fontId="7" fillId="0" borderId="33" xfId="0" applyFont="1" applyBorder="1" applyAlignment="1">
      <alignment vertical="top"/>
    </xf>
    <xf numFmtId="44" fontId="12" fillId="0" borderId="30" xfId="0" applyNumberFormat="1" applyFont="1" applyBorder="1" applyAlignment="1">
      <alignment horizontal="right" vertical="center"/>
    </xf>
    <xf numFmtId="0" fontId="7" fillId="4" borderId="8" xfId="0" applyFont="1" applyFill="1" applyBorder="1" applyAlignment="1">
      <alignment horizontal="left" vertical="center" wrapText="1"/>
    </xf>
    <xf numFmtId="9" fontId="7" fillId="4" borderId="8" xfId="0" applyNumberFormat="1" applyFont="1" applyFill="1" applyBorder="1" applyAlignment="1">
      <alignment horizontal="center" vertical="center" wrapText="1"/>
    </xf>
    <xf numFmtId="0" fontId="7" fillId="4" borderId="20" xfId="0" applyFont="1" applyFill="1" applyBorder="1" applyAlignment="1">
      <alignment horizontal="left" vertical="center" wrapText="1"/>
    </xf>
    <xf numFmtId="9" fontId="7" fillId="4" borderId="20" xfId="0" applyNumberFormat="1" applyFont="1" applyFill="1" applyBorder="1" applyAlignment="1">
      <alignment horizontal="center" vertical="center" wrapText="1"/>
    </xf>
    <xf numFmtId="9" fontId="7" fillId="4" borderId="20" xfId="0" applyNumberFormat="1" applyFont="1" applyFill="1" applyBorder="1" applyAlignment="1">
      <alignment horizontal="left" vertical="center" wrapText="1"/>
    </xf>
    <xf numFmtId="0" fontId="7" fillId="4" borderId="42" xfId="0" applyFont="1" applyFill="1" applyBorder="1" applyAlignment="1">
      <alignment horizontal="left" vertical="center" wrapText="1"/>
    </xf>
    <xf numFmtId="44" fontId="13" fillId="5" borderId="7" xfId="1" applyFont="1" applyFill="1" applyBorder="1" applyAlignment="1">
      <alignment horizontal="center" vertical="center"/>
    </xf>
    <xf numFmtId="44" fontId="2" fillId="0" borderId="0" xfId="0" applyNumberFormat="1" applyFont="1" applyAlignment="1">
      <alignment vertical="top"/>
    </xf>
    <xf numFmtId="0" fontId="13" fillId="5" borderId="24" xfId="0" applyFont="1" applyFill="1" applyBorder="1" applyAlignment="1">
      <alignment horizontal="left" vertical="center"/>
    </xf>
    <xf numFmtId="0" fontId="13" fillId="5" borderId="41" xfId="0" applyFont="1" applyFill="1" applyBorder="1" applyAlignment="1">
      <alignment horizontal="left" vertical="center"/>
    </xf>
    <xf numFmtId="0" fontId="7" fillId="0" borderId="3" xfId="0" applyFont="1" applyBorder="1" applyAlignment="1">
      <alignment horizontal="left" vertical="center"/>
    </xf>
    <xf numFmtId="0" fontId="7" fillId="0" borderId="2" xfId="0" applyFont="1" applyBorder="1" applyAlignment="1">
      <alignment horizontal="left" vertical="center"/>
    </xf>
    <xf numFmtId="0" fontId="7" fillId="0" borderId="9" xfId="0" applyFont="1" applyBorder="1" applyAlignment="1">
      <alignment horizontal="left" vertical="center"/>
    </xf>
    <xf numFmtId="0" fontId="8" fillId="2" borderId="0" xfId="0" applyFont="1" applyFill="1" applyAlignment="1">
      <alignment horizontal="center" vertical="center" wrapText="1"/>
    </xf>
    <xf numFmtId="0" fontId="8" fillId="2" borderId="44" xfId="0" applyFont="1" applyFill="1" applyBorder="1" applyAlignment="1">
      <alignment horizontal="center" vertical="center" wrapText="1"/>
    </xf>
    <xf numFmtId="0" fontId="7" fillId="0" borderId="64" xfId="0" applyFont="1" applyBorder="1" applyAlignment="1">
      <alignment vertical="center"/>
    </xf>
    <xf numFmtId="0" fontId="2" fillId="0" borderId="56" xfId="0" applyFont="1" applyBorder="1" applyAlignment="1">
      <alignment vertical="top"/>
    </xf>
    <xf numFmtId="0" fontId="7" fillId="0" borderId="0" xfId="0" applyFont="1" applyAlignment="1" applyProtection="1">
      <alignment vertical="center"/>
      <protection locked="0"/>
    </xf>
    <xf numFmtId="0" fontId="8" fillId="0" borderId="0" xfId="0" applyFont="1" applyAlignment="1">
      <alignment horizontal="center" vertical="center" wrapText="1"/>
    </xf>
    <xf numFmtId="44" fontId="7" fillId="0" borderId="73" xfId="1" applyFont="1" applyBorder="1" applyAlignment="1">
      <alignment vertical="center"/>
    </xf>
    <xf numFmtId="44" fontId="7" fillId="0" borderId="74" xfId="1" applyFont="1" applyBorder="1" applyAlignment="1">
      <alignment vertical="center"/>
    </xf>
    <xf numFmtId="166" fontId="7" fillId="0" borderId="15" xfId="1" applyNumberFormat="1" applyFont="1" applyFill="1" applyBorder="1" applyAlignment="1" applyProtection="1">
      <alignment horizontal="center" vertical="center"/>
      <protection locked="0"/>
    </xf>
    <xf numFmtId="44" fontId="9" fillId="0" borderId="15" xfId="1" applyFont="1" applyFill="1" applyBorder="1" applyAlignment="1" applyProtection="1">
      <alignment vertical="center"/>
      <protection locked="0"/>
    </xf>
    <xf numFmtId="164" fontId="7" fillId="0" borderId="15" xfId="2" applyNumberFormat="1" applyFont="1" applyFill="1" applyBorder="1" applyAlignment="1" applyProtection="1">
      <alignment horizontal="center" vertical="center"/>
      <protection locked="0"/>
    </xf>
    <xf numFmtId="164" fontId="7" fillId="0" borderId="15" xfId="0" applyNumberFormat="1" applyFont="1" applyBorder="1" applyAlignment="1" applyProtection="1">
      <alignment horizontal="center" vertical="center"/>
      <protection locked="0"/>
    </xf>
    <xf numFmtId="44" fontId="9" fillId="0" borderId="19" xfId="1" applyFont="1" applyFill="1" applyBorder="1" applyAlignment="1" applyProtection="1">
      <alignment vertical="center"/>
      <protection locked="0"/>
    </xf>
    <xf numFmtId="164" fontId="7" fillId="0" borderId="19" xfId="0" applyNumberFormat="1" applyFont="1" applyBorder="1" applyAlignment="1" applyProtection="1">
      <alignment horizontal="center" vertical="center"/>
      <protection locked="0"/>
    </xf>
    <xf numFmtId="44" fontId="7" fillId="0" borderId="15" xfId="1" applyFont="1" applyFill="1" applyBorder="1" applyAlignment="1">
      <alignment horizontal="right" vertical="center"/>
    </xf>
    <xf numFmtId="3" fontId="7" fillId="0" borderId="60" xfId="0" applyNumberFormat="1" applyFont="1" applyBorder="1" applyAlignment="1" applyProtection="1">
      <alignment horizontal="center" vertical="center"/>
      <protection locked="0"/>
    </xf>
    <xf numFmtId="44" fontId="7" fillId="0" borderId="19" xfId="1" applyFont="1" applyFill="1" applyBorder="1" applyAlignment="1">
      <alignment horizontal="right" vertical="center"/>
    </xf>
    <xf numFmtId="44" fontId="7" fillId="0" borderId="75" xfId="1" applyFont="1" applyFill="1" applyBorder="1" applyAlignment="1">
      <alignment horizontal="right" vertical="center"/>
    </xf>
    <xf numFmtId="0" fontId="7" fillId="0" borderId="21" xfId="0" applyFont="1" applyBorder="1" applyAlignment="1" applyProtection="1">
      <alignment vertical="center" wrapText="1"/>
      <protection locked="0"/>
    </xf>
    <xf numFmtId="0" fontId="7" fillId="0" borderId="15" xfId="0" applyFont="1" applyBorder="1" applyAlignment="1" applyProtection="1">
      <alignment horizontal="center" vertical="center"/>
      <protection locked="0"/>
    </xf>
    <xf numFmtId="44" fontId="7" fillId="0" borderId="15" xfId="1" applyFont="1" applyFill="1" applyBorder="1" applyAlignment="1">
      <alignment vertical="center"/>
    </xf>
    <xf numFmtId="44" fontId="7" fillId="0" borderId="18" xfId="1" applyFont="1" applyFill="1" applyBorder="1" applyAlignment="1">
      <alignment vertical="center"/>
    </xf>
    <xf numFmtId="0" fontId="7" fillId="0" borderId="21" xfId="0" applyFont="1" applyBorder="1" applyAlignment="1" applyProtection="1">
      <alignment vertical="center"/>
      <protection locked="0"/>
    </xf>
    <xf numFmtId="0" fontId="7" fillId="0" borderId="39" xfId="0" applyFont="1" applyBorder="1" applyAlignment="1" applyProtection="1">
      <alignment vertical="center"/>
      <protection locked="0"/>
    </xf>
    <xf numFmtId="0" fontId="7" fillId="0" borderId="19" xfId="0" applyFont="1" applyBorder="1" applyAlignment="1" applyProtection="1">
      <alignment horizontal="center" vertical="center"/>
      <protection locked="0"/>
    </xf>
    <xf numFmtId="164" fontId="7" fillId="0" borderId="19" xfId="2" applyNumberFormat="1" applyFont="1" applyFill="1" applyBorder="1" applyAlignment="1" applyProtection="1">
      <alignment horizontal="center" vertical="center"/>
      <protection locked="0"/>
    </xf>
    <xf numFmtId="44" fontId="7" fillId="0" borderId="19" xfId="1" applyFont="1" applyFill="1" applyBorder="1" applyAlignment="1">
      <alignment vertical="center"/>
    </xf>
    <xf numFmtId="44" fontId="7" fillId="0" borderId="22" xfId="1" applyFont="1" applyFill="1" applyBorder="1" applyAlignment="1">
      <alignment vertical="center"/>
    </xf>
    <xf numFmtId="44" fontId="7" fillId="0" borderId="10" xfId="1" applyFont="1" applyFill="1" applyBorder="1" applyAlignment="1">
      <alignment horizontal="right" vertical="center"/>
    </xf>
    <xf numFmtId="0" fontId="7" fillId="0" borderId="76" xfId="0" applyFont="1" applyBorder="1"/>
    <xf numFmtId="0" fontId="7" fillId="0" borderId="78" xfId="0" applyFont="1" applyBorder="1"/>
    <xf numFmtId="0" fontId="7" fillId="0" borderId="80" xfId="0" applyFont="1" applyBorder="1"/>
    <xf numFmtId="0" fontId="7" fillId="0" borderId="40" xfId="0" applyFont="1" applyBorder="1" applyAlignment="1">
      <alignment horizontal="left" wrapText="1"/>
    </xf>
    <xf numFmtId="0" fontId="9" fillId="0" borderId="0" xfId="0" applyFont="1" applyAlignment="1">
      <alignment horizontal="center" vertical="center" wrapText="1"/>
    </xf>
    <xf numFmtId="0" fontId="7" fillId="4" borderId="20" xfId="0" applyFont="1" applyFill="1" applyBorder="1" applyAlignment="1">
      <alignment horizontal="left" vertical="center"/>
    </xf>
    <xf numFmtId="3" fontId="7" fillId="0" borderId="90" xfId="0" applyNumberFormat="1" applyFont="1" applyBorder="1" applyAlignment="1" applyProtection="1">
      <alignment horizontal="center" vertical="center"/>
      <protection locked="0"/>
    </xf>
    <xf numFmtId="0" fontId="7" fillId="4" borderId="62" xfId="0" applyFont="1" applyFill="1" applyBorder="1" applyAlignment="1">
      <alignment vertical="center" wrapText="1"/>
    </xf>
    <xf numFmtId="0" fontId="7" fillId="4" borderId="8" xfId="0" applyFont="1" applyFill="1" applyBorder="1" applyAlignment="1">
      <alignment horizontal="center" vertical="center" wrapText="1"/>
    </xf>
    <xf numFmtId="0" fontId="7" fillId="4" borderId="8" xfId="0" applyFont="1" applyFill="1" applyBorder="1" applyAlignment="1">
      <alignment vertical="center"/>
    </xf>
    <xf numFmtId="0" fontId="2" fillId="0" borderId="66" xfId="0" applyFont="1" applyBorder="1" applyAlignment="1">
      <alignment vertical="top"/>
    </xf>
    <xf numFmtId="0" fontId="9" fillId="4" borderId="91" xfId="0" applyFont="1" applyFill="1" applyBorder="1" applyAlignment="1">
      <alignment horizontal="left" vertical="center"/>
    </xf>
    <xf numFmtId="0" fontId="7" fillId="4" borderId="93" xfId="0" applyFont="1" applyFill="1" applyBorder="1" applyAlignment="1">
      <alignment horizontal="left" vertical="center" wrapText="1"/>
    </xf>
    <xf numFmtId="0" fontId="7" fillId="0" borderId="32" xfId="0" applyFont="1" applyBorder="1" applyAlignment="1" applyProtection="1">
      <alignment horizontal="center" vertical="center"/>
      <protection locked="0"/>
    </xf>
    <xf numFmtId="44" fontId="7" fillId="0" borderId="32" xfId="1" applyFont="1" applyFill="1" applyBorder="1" applyAlignment="1">
      <alignment horizontal="right" vertical="center"/>
    </xf>
    <xf numFmtId="44" fontId="9" fillId="4" borderId="95" xfId="1" applyFont="1" applyFill="1" applyBorder="1" applyAlignment="1" applyProtection="1">
      <alignment vertical="center"/>
      <protection locked="0"/>
    </xf>
    <xf numFmtId="3" fontId="7" fillId="0" borderId="40" xfId="0" applyNumberFormat="1" applyFont="1" applyBorder="1" applyAlignment="1" applyProtection="1">
      <alignment horizontal="center" vertical="center"/>
      <protection locked="0"/>
    </xf>
    <xf numFmtId="0" fontId="7" fillId="0" borderId="9" xfId="0" applyFont="1" applyBorder="1" applyAlignment="1" applyProtection="1">
      <alignment horizontal="center" vertical="center"/>
      <protection locked="0"/>
    </xf>
    <xf numFmtId="44" fontId="7" fillId="0" borderId="0" xfId="1" applyFont="1" applyBorder="1" applyAlignment="1">
      <alignment horizontal="right" vertical="center"/>
    </xf>
    <xf numFmtId="165" fontId="7" fillId="0" borderId="0" xfId="0" applyNumberFormat="1" applyFont="1" applyAlignment="1">
      <alignment horizontal="center" vertical="center"/>
    </xf>
    <xf numFmtId="165" fontId="9" fillId="0" borderId="100" xfId="0" applyNumberFormat="1" applyFont="1" applyBorder="1" applyAlignment="1">
      <alignment horizontal="right" vertical="center"/>
    </xf>
    <xf numFmtId="49" fontId="7" fillId="0" borderId="95" xfId="0" quotePrefix="1" applyNumberFormat="1" applyFont="1" applyBorder="1" applyAlignment="1" applyProtection="1">
      <alignment vertical="center" wrapText="1"/>
      <protection locked="0"/>
    </xf>
    <xf numFmtId="0" fontId="7" fillId="0" borderId="104" xfId="0" applyFont="1" applyBorder="1" applyAlignment="1">
      <alignment wrapText="1"/>
    </xf>
    <xf numFmtId="0" fontId="7" fillId="0" borderId="105" xfId="0" applyFont="1" applyBorder="1" applyAlignment="1">
      <alignment wrapText="1"/>
    </xf>
    <xf numFmtId="167" fontId="7" fillId="0" borderId="106" xfId="1" applyNumberFormat="1" applyFont="1" applyFill="1" applyBorder="1" applyAlignment="1" applyProtection="1">
      <alignment horizontal="center" vertical="center"/>
      <protection locked="0"/>
    </xf>
    <xf numFmtId="166" fontId="7" fillId="0" borderId="107" xfId="1" applyNumberFormat="1" applyFont="1" applyFill="1" applyBorder="1" applyAlignment="1" applyProtection="1">
      <alignment horizontal="center" vertical="center"/>
      <protection locked="0"/>
    </xf>
    <xf numFmtId="167" fontId="7" fillId="0" borderId="108" xfId="1" applyNumberFormat="1" applyFont="1" applyFill="1" applyBorder="1" applyAlignment="1" applyProtection="1">
      <alignment horizontal="center" vertical="center"/>
      <protection locked="0"/>
    </xf>
    <xf numFmtId="0" fontId="2" fillId="0" borderId="64" xfId="0" applyFont="1" applyBorder="1" applyAlignment="1">
      <alignment vertical="top"/>
    </xf>
    <xf numFmtId="0" fontId="9" fillId="0" borderId="66" xfId="0" applyFont="1" applyBorder="1" applyAlignment="1">
      <alignment horizontal="center" vertical="center" wrapText="1"/>
    </xf>
    <xf numFmtId="0" fontId="9" fillId="0" borderId="71" xfId="0" applyFont="1" applyBorder="1" applyAlignment="1">
      <alignment horizontal="center" vertical="center" wrapText="1"/>
    </xf>
    <xf numFmtId="0" fontId="9" fillId="0" borderId="58" xfId="0" applyFont="1" applyBorder="1" applyAlignment="1">
      <alignment horizontal="center" vertical="center" wrapText="1"/>
    </xf>
    <xf numFmtId="0" fontId="7" fillId="0" borderId="72" xfId="0" applyFont="1" applyBorder="1" applyAlignment="1" applyProtection="1">
      <alignment horizontal="center" vertical="center"/>
      <protection locked="0"/>
    </xf>
    <xf numFmtId="0" fontId="7" fillId="0" borderId="2" xfId="0" applyFont="1" applyBorder="1" applyAlignment="1" applyProtection="1">
      <alignment horizontal="center" vertical="center"/>
      <protection locked="0"/>
    </xf>
    <xf numFmtId="44" fontId="7" fillId="0" borderId="10" xfId="1" applyFont="1" applyFill="1" applyBorder="1" applyAlignment="1" applyProtection="1">
      <alignment vertical="center"/>
      <protection locked="0"/>
    </xf>
    <xf numFmtId="164" fontId="7" fillId="0" borderId="10" xfId="2" applyNumberFormat="1" applyFont="1" applyFill="1" applyBorder="1" applyAlignment="1" applyProtection="1">
      <alignment horizontal="center" vertical="center"/>
      <protection locked="0"/>
    </xf>
    <xf numFmtId="44" fontId="7" fillId="0" borderId="10" xfId="1" applyFont="1" applyFill="1" applyBorder="1" applyAlignment="1">
      <alignment vertical="center"/>
    </xf>
    <xf numFmtId="44" fontId="7" fillId="0" borderId="10" xfId="1" applyFont="1" applyFill="1" applyBorder="1" applyAlignment="1" applyProtection="1">
      <alignment horizontal="left" vertical="center" wrapText="1"/>
      <protection locked="0"/>
    </xf>
    <xf numFmtId="44" fontId="7" fillId="0" borderId="68" xfId="1" applyFont="1" applyFill="1" applyBorder="1" applyAlignment="1" applyProtection="1">
      <alignment vertical="center"/>
      <protection locked="0"/>
    </xf>
    <xf numFmtId="164" fontId="7" fillId="0" borderId="68" xfId="2" applyNumberFormat="1" applyFont="1" applyFill="1" applyBorder="1" applyAlignment="1" applyProtection="1">
      <alignment horizontal="center" vertical="center"/>
      <protection locked="0"/>
    </xf>
    <xf numFmtId="44" fontId="7" fillId="0" borderId="68" xfId="1" applyFont="1" applyFill="1" applyBorder="1" applyAlignment="1">
      <alignment vertical="center"/>
    </xf>
    <xf numFmtId="44" fontId="7" fillId="0" borderId="13" xfId="1" applyFont="1" applyFill="1" applyBorder="1" applyAlignment="1">
      <alignment horizontal="right" vertical="center"/>
    </xf>
    <xf numFmtId="0" fontId="2" fillId="0" borderId="10" xfId="0" applyFont="1" applyBorder="1" applyAlignment="1">
      <alignment vertical="top"/>
    </xf>
    <xf numFmtId="0" fontId="2" fillId="0" borderId="13" xfId="0" applyFont="1" applyBorder="1" applyAlignment="1">
      <alignment vertical="top"/>
    </xf>
    <xf numFmtId="49" fontId="7" fillId="0" borderId="103" xfId="0" applyNumberFormat="1" applyFont="1" applyBorder="1" applyAlignment="1" applyProtection="1">
      <alignment vertical="center" wrapText="1"/>
      <protection locked="0"/>
    </xf>
    <xf numFmtId="0" fontId="9" fillId="4" borderId="109" xfId="0" applyFont="1" applyFill="1" applyBorder="1" applyAlignment="1">
      <alignment vertical="top"/>
    </xf>
    <xf numFmtId="0" fontId="7" fillId="0" borderId="110" xfId="0" applyFont="1" applyBorder="1" applyAlignment="1">
      <alignment horizontal="left" wrapText="1"/>
    </xf>
    <xf numFmtId="0" fontId="8" fillId="0" borderId="44" xfId="0" applyFont="1" applyBorder="1" applyAlignment="1">
      <alignment horizontal="center" vertical="center" wrapText="1"/>
    </xf>
    <xf numFmtId="0" fontId="7" fillId="4" borderId="8" xfId="0" applyFont="1" applyFill="1" applyBorder="1" applyAlignment="1">
      <alignment horizontal="center" vertical="center"/>
    </xf>
    <xf numFmtId="0" fontId="7" fillId="4" borderId="8" xfId="0" applyFont="1" applyFill="1" applyBorder="1" applyAlignment="1">
      <alignment horizontal="left" vertical="center"/>
    </xf>
    <xf numFmtId="0" fontId="7" fillId="4" borderId="111" xfId="0" applyFont="1" applyFill="1" applyBorder="1" applyAlignment="1">
      <alignment horizontal="left" vertical="center"/>
    </xf>
    <xf numFmtId="0" fontId="18" fillId="4" borderId="112" xfId="0" applyFont="1" applyFill="1" applyBorder="1" applyAlignment="1">
      <alignment vertical="center" wrapText="1"/>
    </xf>
    <xf numFmtId="44" fontId="9" fillId="0" borderId="116" xfId="0" applyNumberFormat="1" applyFont="1" applyBorder="1" applyAlignment="1">
      <alignment vertical="top"/>
    </xf>
    <xf numFmtId="0" fontId="2" fillId="0" borderId="37" xfId="0" applyFont="1" applyBorder="1" applyAlignment="1">
      <alignment vertical="top"/>
    </xf>
    <xf numFmtId="165" fontId="12" fillId="0" borderId="32" xfId="0" applyNumberFormat="1" applyFont="1" applyBorder="1" applyAlignment="1">
      <alignment vertical="center"/>
    </xf>
    <xf numFmtId="0" fontId="7" fillId="0" borderId="57" xfId="0" applyFont="1" applyBorder="1"/>
    <xf numFmtId="49" fontId="7" fillId="0" borderId="71" xfId="1" applyNumberFormat="1" applyFont="1" applyFill="1" applyBorder="1" applyAlignment="1" applyProtection="1">
      <alignment horizontal="center" vertical="center"/>
      <protection locked="0"/>
    </xf>
    <xf numFmtId="49" fontId="7" fillId="0" borderId="0" xfId="1" applyNumberFormat="1" applyFont="1" applyFill="1" applyBorder="1" applyAlignment="1" applyProtection="1">
      <alignment horizontal="center" vertical="center"/>
      <protection locked="0"/>
    </xf>
    <xf numFmtId="44" fontId="9" fillId="4" borderId="57" xfId="1" applyFont="1" applyFill="1" applyBorder="1" applyAlignment="1" applyProtection="1">
      <alignment horizontal="left" vertical="center"/>
      <protection locked="0"/>
    </xf>
    <xf numFmtId="44" fontId="9" fillId="4" borderId="58" xfId="1" applyFont="1" applyFill="1" applyBorder="1" applyAlignment="1" applyProtection="1">
      <alignment horizontal="left" vertical="center"/>
      <protection locked="0"/>
    </xf>
    <xf numFmtId="49" fontId="7" fillId="0" borderId="92" xfId="0" quotePrefix="1" applyNumberFormat="1" applyFont="1" applyBorder="1" applyAlignment="1" applyProtection="1">
      <alignment horizontal="center" vertical="center" wrapText="1"/>
      <protection locked="0"/>
    </xf>
    <xf numFmtId="49" fontId="7" fillId="0" borderId="66" xfId="0" quotePrefix="1" applyNumberFormat="1" applyFont="1" applyBorder="1" applyAlignment="1" applyProtection="1">
      <alignment horizontal="center" vertical="center" wrapText="1"/>
      <protection locked="0"/>
    </xf>
    <xf numFmtId="49" fontId="7" fillId="0" borderId="57" xfId="0" quotePrefix="1" applyNumberFormat="1" applyFont="1" applyBorder="1" applyAlignment="1" applyProtection="1">
      <alignment horizontal="center" vertical="center" wrapText="1"/>
      <protection locked="0"/>
    </xf>
    <xf numFmtId="49" fontId="7" fillId="0" borderId="58" xfId="0" quotePrefix="1" applyNumberFormat="1" applyFont="1" applyBorder="1" applyAlignment="1" applyProtection="1">
      <alignment horizontal="center" vertical="center" wrapText="1"/>
      <protection locked="0"/>
    </xf>
    <xf numFmtId="49" fontId="7" fillId="0" borderId="16" xfId="1" applyNumberFormat="1" applyFont="1" applyFill="1" applyBorder="1" applyAlignment="1" applyProtection="1">
      <alignment horizontal="center" vertical="center"/>
      <protection locked="0"/>
    </xf>
    <xf numFmtId="49" fontId="7" fillId="0" borderId="15" xfId="1" applyNumberFormat="1" applyFont="1" applyFill="1" applyBorder="1" applyAlignment="1" applyProtection="1">
      <alignment horizontal="center" vertical="center"/>
      <protection locked="0"/>
    </xf>
    <xf numFmtId="0" fontId="7" fillId="4" borderId="43" xfId="0" applyFont="1" applyFill="1" applyBorder="1" applyAlignment="1">
      <alignment horizontal="center" vertical="center" wrapText="1"/>
    </xf>
    <xf numFmtId="0" fontId="7" fillId="4" borderId="91" xfId="0" applyFont="1" applyFill="1" applyBorder="1" applyAlignment="1">
      <alignment horizontal="center" vertical="center" wrapText="1"/>
    </xf>
    <xf numFmtId="6" fontId="7" fillId="0" borderId="1" xfId="1" applyNumberFormat="1" applyFont="1" applyFill="1" applyBorder="1" applyAlignment="1" applyProtection="1">
      <alignment horizontal="center" vertical="center"/>
      <protection locked="0"/>
    </xf>
    <xf numFmtId="6" fontId="7" fillId="0" borderId="9" xfId="1" applyNumberFormat="1" applyFont="1" applyFill="1" applyBorder="1" applyAlignment="1" applyProtection="1">
      <alignment horizontal="center" vertical="center"/>
      <protection locked="0"/>
    </xf>
    <xf numFmtId="0" fontId="9" fillId="4" borderId="87" xfId="0" applyFont="1" applyFill="1" applyBorder="1" applyAlignment="1">
      <alignment horizontal="left" vertical="center" wrapText="1"/>
    </xf>
    <xf numFmtId="0" fontId="9" fillId="4" borderId="88" xfId="0" applyFont="1" applyFill="1" applyBorder="1" applyAlignment="1">
      <alignment horizontal="left" vertical="center" wrapText="1"/>
    </xf>
    <xf numFmtId="0" fontId="9" fillId="4" borderId="89" xfId="0" applyFont="1" applyFill="1" applyBorder="1" applyAlignment="1">
      <alignment horizontal="left" vertical="center" wrapText="1"/>
    </xf>
    <xf numFmtId="0" fontId="7" fillId="4" borderId="96" xfId="0" applyFont="1" applyFill="1" applyBorder="1" applyAlignment="1">
      <alignment horizontal="left" vertical="center"/>
    </xf>
    <xf numFmtId="0" fontId="7" fillId="4" borderId="64" xfId="0" applyFont="1" applyFill="1" applyBorder="1" applyAlignment="1">
      <alignment horizontal="left" vertical="center"/>
    </xf>
    <xf numFmtId="0" fontId="7" fillId="4" borderId="97" xfId="0" applyFont="1" applyFill="1" applyBorder="1" applyAlignment="1">
      <alignment horizontal="left" vertical="center"/>
    </xf>
    <xf numFmtId="14" fontId="7" fillId="0" borderId="60" xfId="0" applyNumberFormat="1" applyFont="1" applyBorder="1" applyAlignment="1" applyProtection="1">
      <alignment horizontal="center" vertical="center"/>
      <protection locked="0"/>
    </xf>
    <xf numFmtId="0" fontId="19" fillId="4" borderId="55" xfId="0" applyFont="1" applyFill="1" applyBorder="1" applyAlignment="1">
      <alignment horizontal="left" vertical="center" wrapText="1"/>
    </xf>
    <xf numFmtId="0" fontId="19" fillId="4" borderId="64" xfId="0" applyFont="1" applyFill="1" applyBorder="1" applyAlignment="1">
      <alignment horizontal="left" vertical="center" wrapText="1"/>
    </xf>
    <xf numFmtId="0" fontId="19" fillId="4" borderId="98" xfId="0" applyFont="1" applyFill="1" applyBorder="1" applyAlignment="1">
      <alignment horizontal="left" vertical="center" wrapText="1"/>
    </xf>
    <xf numFmtId="0" fontId="7" fillId="0" borderId="60" xfId="0" applyFont="1" applyBorder="1" applyAlignment="1" applyProtection="1">
      <alignment horizontal="center" vertical="center"/>
      <protection locked="0"/>
    </xf>
    <xf numFmtId="0" fontId="10" fillId="2" borderId="23" xfId="0" applyFont="1" applyFill="1" applyBorder="1" applyAlignment="1">
      <alignment horizontal="center" vertical="center" wrapText="1"/>
    </xf>
    <xf numFmtId="0" fontId="10" fillId="2" borderId="24" xfId="0" applyFont="1" applyFill="1" applyBorder="1" applyAlignment="1">
      <alignment horizontal="center" vertical="center" wrapText="1"/>
    </xf>
    <xf numFmtId="0" fontId="10" fillId="2" borderId="25" xfId="0" applyFont="1" applyFill="1" applyBorder="1" applyAlignment="1">
      <alignment horizontal="center" vertical="center" wrapText="1"/>
    </xf>
    <xf numFmtId="0" fontId="7" fillId="0" borderId="51" xfId="0" applyFont="1" applyBorder="1" applyAlignment="1">
      <alignment horizontal="center" vertical="center"/>
    </xf>
    <xf numFmtId="0" fontId="7" fillId="0" borderId="52" xfId="0" applyFont="1" applyBorder="1" applyAlignment="1">
      <alignment horizontal="center" vertical="center"/>
    </xf>
    <xf numFmtId="0" fontId="7" fillId="0" borderId="53" xfId="0" applyFont="1" applyBorder="1" applyAlignment="1">
      <alignment horizontal="center" vertical="center"/>
    </xf>
    <xf numFmtId="0" fontId="7" fillId="0" borderId="48" xfId="0" applyFont="1" applyBorder="1" applyAlignment="1">
      <alignment horizontal="center" vertical="center"/>
    </xf>
    <xf numFmtId="0" fontId="7" fillId="0" borderId="49" xfId="0" applyFont="1" applyBorder="1" applyAlignment="1">
      <alignment horizontal="center" vertical="center"/>
    </xf>
    <xf numFmtId="0" fontId="7" fillId="0" borderId="50" xfId="0" applyFont="1" applyBorder="1" applyAlignment="1">
      <alignment horizontal="center" vertical="center"/>
    </xf>
    <xf numFmtId="0" fontId="9" fillId="4" borderId="3" xfId="0" applyFont="1" applyFill="1" applyBorder="1" applyAlignment="1">
      <alignment horizontal="left" vertical="center" wrapText="1"/>
    </xf>
    <xf numFmtId="0" fontId="9" fillId="4" borderId="47" xfId="0" applyFont="1" applyFill="1" applyBorder="1" applyAlignment="1">
      <alignment horizontal="left" vertical="center" wrapText="1"/>
    </xf>
    <xf numFmtId="0" fontId="14" fillId="3" borderId="10" xfId="0" applyFont="1" applyFill="1" applyBorder="1" applyAlignment="1">
      <alignment horizontal="center" vertical="top"/>
    </xf>
    <xf numFmtId="0" fontId="2" fillId="3" borderId="10" xfId="0" applyFont="1" applyFill="1" applyBorder="1" applyAlignment="1">
      <alignment horizontal="center" vertical="top"/>
    </xf>
    <xf numFmtId="0" fontId="2" fillId="3" borderId="13" xfId="0" applyFont="1" applyFill="1" applyBorder="1" applyAlignment="1">
      <alignment horizontal="center" vertical="top"/>
    </xf>
    <xf numFmtId="0" fontId="2" fillId="3" borderId="28" xfId="0" applyFont="1" applyFill="1" applyBorder="1" applyAlignment="1">
      <alignment horizontal="center" vertical="top"/>
    </xf>
    <xf numFmtId="0" fontId="2" fillId="3" borderId="29" xfId="0" applyFont="1" applyFill="1" applyBorder="1" applyAlignment="1">
      <alignment horizontal="center" vertical="top"/>
    </xf>
    <xf numFmtId="0" fontId="9" fillId="4" borderId="34" xfId="0" applyFont="1" applyFill="1" applyBorder="1" applyAlignment="1">
      <alignment horizontal="left" vertical="center"/>
    </xf>
    <xf numFmtId="0" fontId="9" fillId="4" borderId="38" xfId="0" applyFont="1" applyFill="1" applyBorder="1" applyAlignment="1">
      <alignment horizontal="left" vertical="center"/>
    </xf>
    <xf numFmtId="0" fontId="9" fillId="4" borderId="5" xfId="0" applyFont="1" applyFill="1" applyBorder="1" applyAlignment="1">
      <alignment horizontal="left" vertical="center"/>
    </xf>
    <xf numFmtId="0" fontId="17" fillId="0" borderId="82" xfId="0" applyFont="1" applyBorder="1" applyAlignment="1">
      <alignment horizontal="left" vertical="top" wrapText="1"/>
    </xf>
    <xf numFmtId="0" fontId="17" fillId="0" borderId="83" xfId="0" applyFont="1" applyBorder="1" applyAlignment="1">
      <alignment horizontal="left" vertical="top" wrapText="1"/>
    </xf>
    <xf numFmtId="0" fontId="11" fillId="0" borderId="83" xfId="0" applyFont="1" applyBorder="1" applyAlignment="1">
      <alignment horizontal="left" vertical="top" wrapText="1"/>
    </xf>
    <xf numFmtId="168" fontId="7" fillId="0" borderId="27" xfId="0" applyNumberFormat="1" applyFont="1" applyBorder="1" applyAlignment="1" applyProtection="1">
      <alignment horizontal="center" vertical="center"/>
      <protection locked="0"/>
    </xf>
    <xf numFmtId="168" fontId="7" fillId="0" borderId="11" xfId="0" applyNumberFormat="1" applyFont="1" applyBorder="1" applyAlignment="1" applyProtection="1">
      <alignment horizontal="center" vertical="center"/>
      <protection locked="0"/>
    </xf>
    <xf numFmtId="0" fontId="7" fillId="0" borderId="35" xfId="0" applyFont="1" applyBorder="1" applyAlignment="1">
      <alignment horizontal="left" vertical="center"/>
    </xf>
    <xf numFmtId="0" fontId="7" fillId="0" borderId="36" xfId="0" applyFont="1" applyBorder="1" applyAlignment="1">
      <alignment horizontal="left" vertical="center"/>
    </xf>
    <xf numFmtId="0" fontId="7" fillId="0" borderId="31" xfId="0" applyFont="1" applyBorder="1" applyAlignment="1">
      <alignment horizontal="left" vertical="center"/>
    </xf>
    <xf numFmtId="165" fontId="9" fillId="0" borderId="113" xfId="0" applyNumberFormat="1" applyFont="1" applyBorder="1" applyAlignment="1">
      <alignment horizontal="right" vertical="center"/>
    </xf>
    <xf numFmtId="165" fontId="9" fillId="0" borderId="114" xfId="0" applyNumberFormat="1" applyFont="1" applyBorder="1" applyAlignment="1">
      <alignment horizontal="right" vertical="center"/>
    </xf>
    <xf numFmtId="165" fontId="9" fillId="0" borderId="115" xfId="0" applyNumberFormat="1" applyFont="1" applyBorder="1" applyAlignment="1">
      <alignment horizontal="right" vertical="center"/>
    </xf>
    <xf numFmtId="49" fontId="7" fillId="0" borderId="63" xfId="1" applyNumberFormat="1" applyFont="1" applyFill="1" applyBorder="1" applyAlignment="1" applyProtection="1">
      <alignment horizontal="center" vertical="center"/>
      <protection locked="0"/>
    </xf>
    <xf numFmtId="49" fontId="7" fillId="0" borderId="77" xfId="1" applyNumberFormat="1" applyFont="1" applyFill="1" applyBorder="1" applyAlignment="1" applyProtection="1">
      <alignment horizontal="center" vertical="center"/>
      <protection locked="0"/>
    </xf>
    <xf numFmtId="0" fontId="7" fillId="0" borderId="72" xfId="0" applyFont="1" applyBorder="1" applyAlignment="1" applyProtection="1">
      <alignment horizontal="center" vertical="center"/>
      <protection locked="0"/>
    </xf>
    <xf numFmtId="0" fontId="7" fillId="0" borderId="2" xfId="0" applyFont="1" applyBorder="1" applyAlignment="1" applyProtection="1">
      <alignment horizontal="center" vertical="center"/>
      <protection locked="0"/>
    </xf>
    <xf numFmtId="0" fontId="7" fillId="0" borderId="9" xfId="0" applyFont="1" applyBorder="1" applyAlignment="1" applyProtection="1">
      <alignment horizontal="center" vertical="center"/>
      <protection locked="0"/>
    </xf>
    <xf numFmtId="0" fontId="8" fillId="2" borderId="55" xfId="0" applyFont="1" applyFill="1" applyBorder="1" applyAlignment="1">
      <alignment horizontal="center" vertical="center" wrapText="1"/>
    </xf>
    <xf numFmtId="0" fontId="8" fillId="2" borderId="64" xfId="0" applyFont="1" applyFill="1" applyBorder="1" applyAlignment="1">
      <alignment horizontal="center" vertical="center" wrapText="1"/>
    </xf>
    <xf numFmtId="0" fontId="8" fillId="2" borderId="56" xfId="0" applyFont="1" applyFill="1" applyBorder="1" applyAlignment="1">
      <alignment horizontal="center" vertical="center" wrapText="1"/>
    </xf>
    <xf numFmtId="0" fontId="8" fillId="2" borderId="92" xfId="0" applyFont="1" applyFill="1" applyBorder="1" applyAlignment="1">
      <alignment horizontal="center" vertical="center" wrapText="1"/>
    </xf>
    <xf numFmtId="0" fontId="8" fillId="2" borderId="0" xfId="0" applyFont="1" applyFill="1" applyAlignment="1">
      <alignment horizontal="center" vertical="center" wrapText="1"/>
    </xf>
    <xf numFmtId="0" fontId="8" fillId="2" borderId="66" xfId="0" applyFont="1" applyFill="1" applyBorder="1" applyAlignment="1">
      <alignment horizontal="center" vertical="center" wrapText="1"/>
    </xf>
    <xf numFmtId="0" fontId="8" fillId="2" borderId="57" xfId="0" applyFont="1" applyFill="1" applyBorder="1" applyAlignment="1">
      <alignment horizontal="center" vertical="center" wrapText="1"/>
    </xf>
    <xf numFmtId="0" fontId="8" fillId="2" borderId="71" xfId="0" applyFont="1" applyFill="1" applyBorder="1" applyAlignment="1">
      <alignment horizontal="center" vertical="center" wrapText="1"/>
    </xf>
    <xf numFmtId="0" fontId="8" fillId="2" borderId="44" xfId="0" applyFont="1" applyFill="1" applyBorder="1" applyAlignment="1">
      <alignment horizontal="center" vertical="center" wrapText="1"/>
    </xf>
    <xf numFmtId="0" fontId="8" fillId="2" borderId="45" xfId="0" applyFont="1" applyFill="1" applyBorder="1" applyAlignment="1">
      <alignment horizontal="center" vertical="center" wrapText="1"/>
    </xf>
    <xf numFmtId="0" fontId="8" fillId="2" borderId="46"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7" fillId="2" borderId="0" xfId="0" applyFont="1" applyFill="1" applyAlignment="1">
      <alignment horizontal="center" vertical="center" wrapText="1"/>
    </xf>
    <xf numFmtId="0" fontId="7" fillId="2" borderId="44" xfId="0" applyFont="1" applyFill="1" applyBorder="1" applyAlignment="1">
      <alignment horizontal="center" vertical="center" wrapText="1"/>
    </xf>
    <xf numFmtId="0" fontId="7" fillId="2" borderId="6" xfId="0" applyFont="1" applyFill="1" applyBorder="1" applyAlignment="1">
      <alignment horizontal="center" vertical="center" wrapText="1"/>
    </xf>
    <xf numFmtId="49" fontId="7" fillId="0" borderId="1" xfId="1" applyNumberFormat="1" applyFont="1" applyFill="1" applyBorder="1" applyAlignment="1" applyProtection="1">
      <alignment horizontal="center" vertical="center"/>
      <protection locked="0"/>
    </xf>
    <xf numFmtId="49" fontId="7" fillId="0" borderId="79" xfId="1" applyNumberFormat="1" applyFont="1" applyFill="1" applyBorder="1" applyAlignment="1" applyProtection="1">
      <alignment horizontal="center" vertical="center"/>
      <protection locked="0"/>
    </xf>
    <xf numFmtId="0" fontId="7" fillId="0" borderId="18" xfId="0" applyFont="1" applyBorder="1" applyAlignment="1" applyProtection="1">
      <alignment horizontal="center" vertical="center" wrapText="1"/>
      <protection locked="0"/>
    </xf>
    <xf numFmtId="0" fontId="7" fillId="0" borderId="26" xfId="0" applyFont="1" applyBorder="1" applyAlignment="1" applyProtection="1">
      <alignment horizontal="center" vertical="center" wrapText="1"/>
      <protection locked="0"/>
    </xf>
    <xf numFmtId="0" fontId="7" fillId="0" borderId="18" xfId="0" applyFont="1" applyBorder="1" applyAlignment="1" applyProtection="1">
      <alignment horizontal="center" vertical="center"/>
      <protection locked="0"/>
    </xf>
    <xf numFmtId="0" fontId="7" fillId="0" borderId="26" xfId="0" applyFont="1" applyBorder="1" applyAlignment="1" applyProtection="1">
      <alignment horizontal="center" vertical="center"/>
      <protection locked="0"/>
    </xf>
    <xf numFmtId="0" fontId="7" fillId="0" borderId="22" xfId="0" applyFont="1" applyBorder="1" applyAlignment="1" applyProtection="1">
      <alignment horizontal="center" vertical="center"/>
      <protection locked="0"/>
    </xf>
    <xf numFmtId="0" fontId="7" fillId="0" borderId="40" xfId="0" applyFont="1" applyBorder="1" applyAlignment="1" applyProtection="1">
      <alignment horizontal="center" vertical="center"/>
      <protection locked="0"/>
    </xf>
    <xf numFmtId="49" fontId="7" fillId="0" borderId="17" xfId="1" applyNumberFormat="1" applyFont="1" applyFill="1" applyBorder="1" applyAlignment="1" applyProtection="1">
      <alignment horizontal="center" vertical="center"/>
      <protection locked="0"/>
    </xf>
    <xf numFmtId="49" fontId="7" fillId="0" borderId="19" xfId="1" applyNumberFormat="1" applyFont="1" applyFill="1" applyBorder="1" applyAlignment="1" applyProtection="1">
      <alignment horizontal="center" vertical="center"/>
      <protection locked="0"/>
    </xf>
    <xf numFmtId="49" fontId="7" fillId="0" borderId="69" xfId="1" applyNumberFormat="1" applyFont="1" applyFill="1" applyBorder="1" applyAlignment="1" applyProtection="1">
      <alignment horizontal="center" vertical="center"/>
      <protection locked="0"/>
    </xf>
    <xf numFmtId="49" fontId="7" fillId="0" borderId="81" xfId="1" applyNumberFormat="1" applyFont="1" applyFill="1" applyBorder="1" applyAlignment="1" applyProtection="1">
      <alignment horizontal="center" vertical="center"/>
      <protection locked="0"/>
    </xf>
    <xf numFmtId="0" fontId="16" fillId="0" borderId="54" xfId="0" applyFont="1" applyBorder="1" applyAlignment="1">
      <alignment horizontal="center"/>
    </xf>
    <xf numFmtId="0" fontId="16" fillId="0" borderId="79" xfId="0" applyFont="1" applyBorder="1" applyAlignment="1">
      <alignment horizontal="center"/>
    </xf>
    <xf numFmtId="0" fontId="9" fillId="0" borderId="0" xfId="0" applyFont="1" applyAlignment="1">
      <alignment horizontal="center" vertical="center" wrapText="1"/>
    </xf>
    <xf numFmtId="0" fontId="9" fillId="0" borderId="66" xfId="0" applyFont="1" applyBorder="1" applyAlignment="1">
      <alignment horizontal="center" vertical="center" wrapText="1"/>
    </xf>
    <xf numFmtId="0" fontId="7" fillId="4" borderId="84" xfId="0" applyFont="1" applyFill="1" applyBorder="1" applyAlignment="1">
      <alignment horizontal="left" vertical="center" wrapText="1"/>
    </xf>
    <xf numFmtId="0" fontId="7" fillId="4" borderId="85" xfId="0" applyFont="1" applyFill="1" applyBorder="1" applyAlignment="1">
      <alignment horizontal="left" vertical="center" wrapText="1"/>
    </xf>
    <xf numFmtId="0" fontId="7" fillId="4" borderId="86" xfId="0" applyFont="1" applyFill="1" applyBorder="1" applyAlignment="1">
      <alignment horizontal="left" vertical="center" wrapText="1"/>
    </xf>
    <xf numFmtId="0" fontId="9" fillId="4" borderId="57" xfId="0" applyFont="1" applyFill="1" applyBorder="1" applyAlignment="1">
      <alignment horizontal="left" vertical="center" wrapText="1"/>
    </xf>
    <xf numFmtId="0" fontId="9" fillId="4" borderId="71" xfId="0" applyFont="1" applyFill="1" applyBorder="1" applyAlignment="1">
      <alignment horizontal="left" vertical="center" wrapText="1"/>
    </xf>
    <xf numFmtId="0" fontId="9" fillId="4" borderId="58" xfId="0" applyFont="1" applyFill="1" applyBorder="1" applyAlignment="1">
      <alignment horizontal="left" vertical="center" wrapText="1"/>
    </xf>
    <xf numFmtId="0" fontId="7" fillId="4" borderId="42" xfId="0" applyFont="1" applyFill="1" applyBorder="1" applyAlignment="1">
      <alignment horizontal="center" vertical="center"/>
    </xf>
    <xf numFmtId="0" fontId="7" fillId="4" borderId="86" xfId="0" applyFont="1" applyFill="1" applyBorder="1" applyAlignment="1">
      <alignment horizontal="center" vertical="center"/>
    </xf>
    <xf numFmtId="14" fontId="15" fillId="3" borderId="12" xfId="0" applyNumberFormat="1" applyFont="1" applyFill="1" applyBorder="1" applyAlignment="1">
      <alignment horizontal="center"/>
    </xf>
    <xf numFmtId="14" fontId="3" fillId="3" borderId="12" xfId="0" applyNumberFormat="1" applyFont="1" applyFill="1" applyBorder="1" applyAlignment="1">
      <alignment horizontal="center"/>
    </xf>
    <xf numFmtId="14" fontId="3" fillId="3" borderId="30" xfId="0" applyNumberFormat="1" applyFont="1" applyFill="1" applyBorder="1" applyAlignment="1">
      <alignment horizontal="center"/>
    </xf>
    <xf numFmtId="0" fontId="7" fillId="0" borderId="65" xfId="0" applyFont="1" applyBorder="1" applyAlignment="1" applyProtection="1">
      <alignment horizontal="left" vertical="center"/>
      <protection locked="0"/>
    </xf>
    <xf numFmtId="0" fontId="7" fillId="0" borderId="10" xfId="0" applyFont="1" applyBorder="1" applyAlignment="1" applyProtection="1">
      <alignment horizontal="left" vertical="center"/>
      <protection locked="0"/>
    </xf>
    <xf numFmtId="0" fontId="7" fillId="0" borderId="67" xfId="0" applyFont="1" applyBorder="1" applyAlignment="1" applyProtection="1">
      <alignment horizontal="left" vertical="center"/>
      <protection locked="0"/>
    </xf>
    <xf numFmtId="0" fontId="7" fillId="0" borderId="68" xfId="0" applyFont="1" applyBorder="1" applyAlignment="1" applyProtection="1">
      <alignment horizontal="left" vertical="center"/>
      <protection locked="0"/>
    </xf>
    <xf numFmtId="165" fontId="9" fillId="0" borderId="100" xfId="0" applyNumberFormat="1" applyFont="1" applyBorder="1" applyAlignment="1">
      <alignment horizontal="right" vertical="center"/>
    </xf>
    <xf numFmtId="165" fontId="9" fillId="0" borderId="101" xfId="0" applyNumberFormat="1" applyFont="1" applyBorder="1" applyAlignment="1">
      <alignment horizontal="right" vertical="center"/>
    </xf>
    <xf numFmtId="165" fontId="9" fillId="0" borderId="102" xfId="0" applyNumberFormat="1" applyFont="1" applyBorder="1" applyAlignment="1">
      <alignment horizontal="right" vertical="center"/>
    </xf>
    <xf numFmtId="44" fontId="7" fillId="0" borderId="22" xfId="1" applyFont="1" applyFill="1" applyBorder="1" applyAlignment="1">
      <alignment horizontal="center" vertical="center"/>
    </xf>
    <xf numFmtId="44" fontId="7" fillId="0" borderId="40" xfId="1" applyFont="1" applyFill="1" applyBorder="1" applyAlignment="1">
      <alignment horizontal="center" vertical="center"/>
    </xf>
    <xf numFmtId="44" fontId="7" fillId="0" borderId="61" xfId="1" applyFont="1" applyFill="1" applyBorder="1" applyAlignment="1">
      <alignment horizontal="center" vertical="center"/>
    </xf>
    <xf numFmtId="44" fontId="7" fillId="0" borderId="60" xfId="1" applyFont="1" applyFill="1" applyBorder="1" applyAlignment="1">
      <alignment horizontal="center" vertical="center"/>
    </xf>
    <xf numFmtId="0" fontId="7" fillId="4" borderId="42" xfId="0" applyFont="1" applyFill="1" applyBorder="1" applyAlignment="1">
      <alignment horizontal="center" vertical="center" wrapText="1"/>
    </xf>
    <xf numFmtId="0" fontId="7" fillId="4" borderId="86" xfId="0" applyFont="1" applyFill="1" applyBorder="1" applyAlignment="1">
      <alignment horizontal="center" vertical="center" wrapText="1"/>
    </xf>
    <xf numFmtId="0" fontId="7" fillId="4" borderId="55" xfId="0" applyFont="1" applyFill="1" applyBorder="1" applyAlignment="1">
      <alignment horizontal="left" vertical="center" wrapText="1"/>
    </xf>
    <xf numFmtId="0" fontId="7" fillId="4" borderId="64" xfId="0" applyFont="1" applyFill="1" applyBorder="1" applyAlignment="1">
      <alignment horizontal="left" vertical="center" wrapText="1"/>
    </xf>
    <xf numFmtId="44" fontId="7" fillId="0" borderId="0" xfId="1" applyFont="1" applyFill="1" applyBorder="1" applyAlignment="1">
      <alignment horizontal="center" vertical="center"/>
    </xf>
    <xf numFmtId="44" fontId="7" fillId="0" borderId="59" xfId="1" applyFont="1" applyFill="1" applyBorder="1" applyAlignment="1">
      <alignment horizontal="center" vertical="center"/>
    </xf>
    <xf numFmtId="6" fontId="7" fillId="0" borderId="4" xfId="1" applyNumberFormat="1" applyFont="1" applyFill="1" applyBorder="1" applyAlignment="1" applyProtection="1">
      <alignment horizontal="center" vertical="center"/>
      <protection locked="0"/>
    </xf>
    <xf numFmtId="6" fontId="7" fillId="0" borderId="37" xfId="1" applyNumberFormat="1" applyFont="1" applyFill="1" applyBorder="1" applyAlignment="1" applyProtection="1">
      <alignment horizontal="center" vertical="center"/>
      <protection locked="0"/>
    </xf>
    <xf numFmtId="0" fontId="7" fillId="0" borderId="60" xfId="0" applyFont="1" applyBorder="1" applyAlignment="1">
      <alignment horizontal="center" vertical="center"/>
    </xf>
    <xf numFmtId="0" fontId="7" fillId="0" borderId="90" xfId="0" applyFont="1" applyBorder="1" applyAlignment="1">
      <alignment horizontal="center" vertical="center"/>
    </xf>
    <xf numFmtId="0" fontId="8" fillId="2" borderId="70" xfId="0" applyFont="1" applyFill="1" applyBorder="1" applyAlignment="1">
      <alignment horizontal="center" vertical="center" wrapText="1"/>
    </xf>
    <xf numFmtId="0" fontId="8" fillId="2" borderId="58" xfId="0" applyFont="1" applyFill="1" applyBorder="1" applyAlignment="1">
      <alignment horizontal="center" vertical="center" wrapText="1"/>
    </xf>
    <xf numFmtId="0" fontId="9" fillId="4" borderId="87" xfId="0" applyFont="1" applyFill="1" applyBorder="1" applyAlignment="1">
      <alignment horizontal="left" vertical="center"/>
    </xf>
    <xf numFmtId="0" fontId="9" fillId="4" borderId="88" xfId="0" applyFont="1" applyFill="1" applyBorder="1" applyAlignment="1">
      <alignment horizontal="left" vertical="center"/>
    </xf>
    <xf numFmtId="0" fontId="9" fillId="4" borderId="89" xfId="0" applyFont="1" applyFill="1" applyBorder="1" applyAlignment="1">
      <alignment horizontal="left" vertical="center"/>
    </xf>
    <xf numFmtId="0" fontId="7" fillId="4" borderId="99" xfId="0" applyFont="1" applyFill="1" applyBorder="1" applyAlignment="1">
      <alignment horizontal="left" vertical="center"/>
    </xf>
    <xf numFmtId="0" fontId="7" fillId="4" borderId="94" xfId="0" applyFont="1" applyFill="1" applyBorder="1" applyAlignment="1">
      <alignment horizontal="left" vertical="center"/>
    </xf>
    <xf numFmtId="0" fontId="7" fillId="0" borderId="90" xfId="0" applyFont="1" applyBorder="1" applyAlignment="1" applyProtection="1">
      <alignment horizontal="center" vertical="center"/>
      <protection locked="0"/>
    </xf>
  </cellXfs>
  <cellStyles count="3">
    <cellStyle name="Prozent" xfId="2" builtinId="5"/>
    <cellStyle name="Standard" xfId="0" builtinId="0"/>
    <cellStyle name="Währung" xfId="1" builtinId="4"/>
  </cellStyles>
  <dxfs count="0"/>
  <tableStyles count="0" defaultTableStyle="TableStyleMedium2" defaultPivotStyle="PivotStyleLight16"/>
  <colors>
    <mruColors>
      <color rgb="FFFFDD00"/>
      <color rgb="FFFFFD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2A9050-9F2F-4513-8A29-40FB56CA4CAE}">
  <sheetPr>
    <pageSetUpPr fitToPage="1"/>
  </sheetPr>
  <dimension ref="A1:O71"/>
  <sheetViews>
    <sheetView tabSelected="1" topLeftCell="A2" zoomScale="150" workbookViewId="0">
      <selection activeCell="I17" sqref="I17:M21"/>
    </sheetView>
  </sheetViews>
  <sheetFormatPr defaultColWidth="11.42578125" defaultRowHeight="12.6"/>
  <cols>
    <col min="1" max="1" width="30" style="1" customWidth="1"/>
    <col min="2" max="2" width="18.42578125" style="1" customWidth="1"/>
    <col min="3" max="3" width="11" style="1" customWidth="1"/>
    <col min="4" max="4" width="13.5703125" style="1" customWidth="1"/>
    <col min="5" max="5" width="14" style="1" customWidth="1"/>
    <col min="6" max="6" width="13.140625" style="1" customWidth="1"/>
    <col min="7" max="7" width="9.85546875" style="1" customWidth="1"/>
    <col min="8" max="8" width="10.5703125" style="1" customWidth="1"/>
    <col min="9" max="9" width="11.42578125" style="1"/>
    <col min="10" max="10" width="11.42578125" style="1" customWidth="1"/>
    <col min="11" max="11" width="11.42578125" style="1"/>
    <col min="12" max="12" width="14.85546875" style="1" customWidth="1"/>
    <col min="13" max="13" width="15.140625" style="1" customWidth="1"/>
    <col min="14" max="16384" width="11.42578125" style="1"/>
  </cols>
  <sheetData>
    <row r="1" spans="1:13" ht="27" customHeight="1">
      <c r="A1" s="168" t="s">
        <v>0</v>
      </c>
      <c r="B1" s="169"/>
      <c r="C1" s="169"/>
      <c r="D1" s="170" t="s">
        <v>1</v>
      </c>
      <c r="E1" s="170"/>
      <c r="F1" s="170"/>
      <c r="G1" s="170"/>
      <c r="H1" s="170"/>
      <c r="I1" s="149" t="s">
        <v>2</v>
      </c>
      <c r="J1" s="150"/>
      <c r="K1" s="150"/>
      <c r="L1" s="150"/>
      <c r="M1" s="151"/>
    </row>
    <row r="2" spans="1:13" ht="15" customHeight="1">
      <c r="A2" s="69" t="s">
        <v>3</v>
      </c>
      <c r="B2" s="179"/>
      <c r="C2" s="180"/>
      <c r="D2" s="113" t="s">
        <v>4</v>
      </c>
      <c r="E2" s="91" t="s">
        <v>5</v>
      </c>
      <c r="F2" s="92" t="s">
        <v>6</v>
      </c>
      <c r="G2" s="96"/>
      <c r="H2" s="43"/>
      <c r="I2" s="10"/>
      <c r="J2" s="10"/>
      <c r="K2" s="10"/>
      <c r="L2" s="10"/>
      <c r="M2" s="22"/>
    </row>
    <row r="3" spans="1:13" ht="15" customHeight="1">
      <c r="A3" s="70" t="s">
        <v>7</v>
      </c>
      <c r="B3" s="199"/>
      <c r="C3" s="200"/>
      <c r="D3" s="72" t="s">
        <v>8</v>
      </c>
      <c r="E3" s="48"/>
      <c r="F3" s="93"/>
      <c r="H3" s="79"/>
      <c r="I3" s="188" t="s">
        <v>9</v>
      </c>
      <c r="J3" s="188"/>
      <c r="K3" s="188"/>
      <c r="L3" s="188"/>
      <c r="M3" s="192"/>
    </row>
    <row r="4" spans="1:13" ht="16.5" customHeight="1">
      <c r="A4" s="70" t="s">
        <v>10</v>
      </c>
      <c r="B4" s="211"/>
      <c r="C4" s="212"/>
      <c r="D4" s="114" t="s">
        <v>11</v>
      </c>
      <c r="E4" s="94"/>
      <c r="F4" s="95"/>
      <c r="H4" s="79"/>
      <c r="I4" s="188"/>
      <c r="J4" s="188"/>
      <c r="K4" s="188"/>
      <c r="L4" s="188"/>
      <c r="M4" s="192"/>
    </row>
    <row r="5" spans="1:13" ht="16.5" customHeight="1">
      <c r="A5" s="71" t="s">
        <v>12</v>
      </c>
      <c r="B5" s="209"/>
      <c r="C5" s="210"/>
      <c r="D5" s="213"/>
      <c r="E5" s="213"/>
      <c r="F5" s="213"/>
      <c r="G5" s="213"/>
      <c r="H5" s="214"/>
      <c r="I5" s="188"/>
      <c r="J5" s="188"/>
      <c r="K5" s="188"/>
      <c r="L5" s="188"/>
      <c r="M5" s="192"/>
    </row>
    <row r="6" spans="1:13" ht="16.5" customHeight="1">
      <c r="A6" s="123"/>
      <c r="B6" s="124"/>
      <c r="C6" s="125"/>
      <c r="D6" s="73"/>
      <c r="E6" s="73"/>
      <c r="F6" s="73"/>
      <c r="G6" s="73"/>
      <c r="H6" s="97"/>
      <c r="I6" s="40"/>
      <c r="J6" s="40"/>
      <c r="K6" s="40"/>
      <c r="L6" s="40"/>
      <c r="M6" s="41"/>
    </row>
    <row r="7" spans="1:13" ht="16.5" customHeight="1">
      <c r="A7" s="126" t="s">
        <v>13</v>
      </c>
      <c r="B7" s="127"/>
      <c r="C7" s="73"/>
      <c r="D7" s="73"/>
      <c r="E7" s="73"/>
      <c r="F7" s="73"/>
      <c r="G7" s="73"/>
      <c r="H7" s="97"/>
      <c r="I7" s="45"/>
      <c r="J7" s="45"/>
      <c r="K7" s="45"/>
      <c r="L7" s="45"/>
      <c r="M7" s="115"/>
    </row>
    <row r="8" spans="1:13" ht="16.5" customHeight="1">
      <c r="A8" s="128"/>
      <c r="B8" s="129"/>
      <c r="C8" s="73"/>
      <c r="D8" s="73"/>
      <c r="E8" s="73"/>
      <c r="F8" s="73"/>
      <c r="G8" s="73"/>
      <c r="H8" s="97"/>
      <c r="I8" s="45"/>
      <c r="J8" s="45"/>
      <c r="K8" s="45"/>
      <c r="L8" s="45"/>
      <c r="M8" s="115"/>
    </row>
    <row r="9" spans="1:13" ht="16.5" customHeight="1">
      <c r="A9" s="130"/>
      <c r="B9" s="131"/>
      <c r="C9" s="98"/>
      <c r="D9" s="98"/>
      <c r="E9" s="98"/>
      <c r="F9" s="98"/>
      <c r="G9" s="98"/>
      <c r="H9" s="99"/>
      <c r="I9" s="45"/>
      <c r="J9" s="45"/>
      <c r="K9" s="45"/>
      <c r="L9" s="45"/>
      <c r="M9" s="115"/>
    </row>
    <row r="10" spans="1:13" ht="18" customHeight="1">
      <c r="A10" s="218" t="s">
        <v>14</v>
      </c>
      <c r="B10" s="219"/>
      <c r="C10" s="219"/>
      <c r="D10" s="219"/>
      <c r="E10" s="219"/>
      <c r="F10" s="219"/>
      <c r="G10" s="219"/>
      <c r="H10" s="220"/>
      <c r="I10" s="11"/>
      <c r="J10" s="11"/>
      <c r="K10" s="11"/>
      <c r="L10" s="11"/>
      <c r="M10" s="22"/>
    </row>
    <row r="11" spans="1:13" ht="32.25" customHeight="1">
      <c r="A11" s="215" t="s">
        <v>15</v>
      </c>
      <c r="B11" s="216"/>
      <c r="C11" s="216"/>
      <c r="D11" s="217"/>
      <c r="E11" s="29" t="s">
        <v>16</v>
      </c>
      <c r="F11" s="30" t="s">
        <v>17</v>
      </c>
      <c r="G11" s="31" t="s">
        <v>18</v>
      </c>
      <c r="H11" s="32" t="s">
        <v>19</v>
      </c>
      <c r="I11" s="23"/>
      <c r="J11" s="11"/>
      <c r="K11" s="11"/>
      <c r="L11" s="11"/>
      <c r="M11" s="22"/>
    </row>
    <row r="12" spans="1:13" ht="16.5" customHeight="1">
      <c r="A12" s="132"/>
      <c r="B12" s="133"/>
      <c r="C12" s="133"/>
      <c r="D12" s="133"/>
      <c r="E12" s="49"/>
      <c r="F12" s="50">
        <v>0</v>
      </c>
      <c r="G12" s="12">
        <f>(E12/(100%+F12))*F12</f>
        <v>0</v>
      </c>
      <c r="H12" s="20">
        <f>E12/(100%+F12)</f>
        <v>0</v>
      </c>
      <c r="I12" s="195" t="s">
        <v>20</v>
      </c>
      <c r="J12" s="188"/>
      <c r="K12" s="188"/>
      <c r="L12" s="188"/>
      <c r="M12" s="192"/>
    </row>
    <row r="13" spans="1:13" ht="16.5" customHeight="1">
      <c r="A13" s="132"/>
      <c r="B13" s="133"/>
      <c r="C13" s="133"/>
      <c r="D13" s="133"/>
      <c r="E13" s="49"/>
      <c r="F13" s="51">
        <v>0</v>
      </c>
      <c r="G13" s="12">
        <f t="shared" ref="G13:G15" si="0">(E13/(100%+F13))*F13</f>
        <v>0</v>
      </c>
      <c r="H13" s="20">
        <f t="shared" ref="H13:H15" si="1">E13/(100%+F13)</f>
        <v>0</v>
      </c>
      <c r="I13" s="195"/>
      <c r="J13" s="188"/>
      <c r="K13" s="188"/>
      <c r="L13" s="188"/>
      <c r="M13" s="192"/>
    </row>
    <row r="14" spans="1:13" ht="16.5" customHeight="1">
      <c r="A14" s="132"/>
      <c r="B14" s="133"/>
      <c r="C14" s="133"/>
      <c r="D14" s="133"/>
      <c r="E14" s="49"/>
      <c r="F14" s="50">
        <v>0</v>
      </c>
      <c r="G14" s="12">
        <f t="shared" si="0"/>
        <v>0</v>
      </c>
      <c r="H14" s="20">
        <f t="shared" si="1"/>
        <v>0</v>
      </c>
      <c r="I14" s="195"/>
      <c r="J14" s="188"/>
      <c r="K14" s="188"/>
      <c r="L14" s="188"/>
      <c r="M14" s="192"/>
    </row>
    <row r="15" spans="1:13" ht="16.5" customHeight="1">
      <c r="A15" s="207"/>
      <c r="B15" s="208"/>
      <c r="C15" s="208"/>
      <c r="D15" s="208"/>
      <c r="E15" s="52"/>
      <c r="F15" s="53">
        <v>0</v>
      </c>
      <c r="G15" s="13">
        <f t="shared" si="0"/>
        <v>0</v>
      </c>
      <c r="H15" s="21">
        <f t="shared" si="1"/>
        <v>0</v>
      </c>
      <c r="I15" s="195"/>
      <c r="J15" s="188"/>
      <c r="K15" s="188"/>
      <c r="L15" s="188"/>
      <c r="M15" s="192"/>
    </row>
    <row r="16" spans="1:13" ht="15.95" customHeight="1">
      <c r="A16" s="138" t="s">
        <v>21</v>
      </c>
      <c r="B16" s="139"/>
      <c r="C16" s="139"/>
      <c r="D16" s="139"/>
      <c r="E16" s="139"/>
      <c r="F16" s="139"/>
      <c r="G16" s="139"/>
      <c r="H16" s="140"/>
      <c r="I16" s="11"/>
      <c r="J16" s="11"/>
      <c r="K16" s="11"/>
      <c r="L16" s="11"/>
      <c r="M16" s="22"/>
    </row>
    <row r="17" spans="1:13" ht="27" customHeight="1">
      <c r="A17" s="141" t="s">
        <v>15</v>
      </c>
      <c r="B17" s="142"/>
      <c r="C17" s="142"/>
      <c r="D17" s="143"/>
      <c r="E17" s="29" t="s">
        <v>22</v>
      </c>
      <c r="F17" s="221" t="s">
        <v>23</v>
      </c>
      <c r="G17" s="222"/>
      <c r="H17" s="74" t="s">
        <v>24</v>
      </c>
      <c r="I17" s="195" t="s">
        <v>25</v>
      </c>
      <c r="J17" s="188"/>
      <c r="K17" s="188"/>
      <c r="L17" s="188"/>
      <c r="M17" s="192"/>
    </row>
    <row r="18" spans="1:13" s="2" customFormat="1" ht="16.5" customHeight="1">
      <c r="A18" s="144"/>
      <c r="B18" s="144"/>
      <c r="C18" s="144"/>
      <c r="D18" s="144"/>
      <c r="E18" s="85"/>
      <c r="F18" s="233">
        <v>0.2</v>
      </c>
      <c r="G18" s="234"/>
      <c r="H18" s="54">
        <f>E18*F18</f>
        <v>0</v>
      </c>
      <c r="I18" s="195"/>
      <c r="J18" s="188"/>
      <c r="K18" s="188"/>
      <c r="L18" s="188"/>
      <c r="M18" s="192"/>
    </row>
    <row r="19" spans="1:13" s="2" customFormat="1" ht="16.5" customHeight="1">
      <c r="A19" s="144"/>
      <c r="B19" s="144"/>
      <c r="C19" s="144"/>
      <c r="D19" s="144"/>
      <c r="E19" s="55"/>
      <c r="F19" s="235">
        <f>F18</f>
        <v>0.2</v>
      </c>
      <c r="G19" s="236"/>
      <c r="H19" s="57">
        <f>E19*F19</f>
        <v>0</v>
      </c>
      <c r="I19" s="188"/>
      <c r="J19" s="188"/>
      <c r="K19" s="188"/>
      <c r="L19" s="188"/>
      <c r="M19" s="192"/>
    </row>
    <row r="20" spans="1:13" s="2" customFormat="1" ht="16.5" customHeight="1">
      <c r="A20" s="144"/>
      <c r="B20" s="144"/>
      <c r="C20" s="144"/>
      <c r="D20" s="144"/>
      <c r="E20" s="55"/>
      <c r="F20" s="235">
        <f t="shared" ref="F20:F21" si="2">F19</f>
        <v>0.2</v>
      </c>
      <c r="G20" s="236"/>
      <c r="H20" s="57">
        <f t="shared" ref="H20:H21" si="3">E20*F20</f>
        <v>0</v>
      </c>
      <c r="I20" s="188"/>
      <c r="J20" s="188"/>
      <c r="K20" s="188"/>
      <c r="L20" s="188"/>
      <c r="M20" s="192"/>
    </row>
    <row r="21" spans="1:13" s="2" customFormat="1" ht="16.5" customHeight="1">
      <c r="A21" s="144"/>
      <c r="B21" s="144"/>
      <c r="C21" s="144"/>
      <c r="D21" s="144"/>
      <c r="E21" s="75"/>
      <c r="F21" s="241">
        <f t="shared" si="2"/>
        <v>0.2</v>
      </c>
      <c r="G21" s="242"/>
      <c r="H21" s="56">
        <f t="shared" si="3"/>
        <v>0</v>
      </c>
      <c r="I21" s="195"/>
      <c r="J21" s="188"/>
      <c r="K21" s="188"/>
      <c r="L21" s="188"/>
      <c r="M21" s="192"/>
    </row>
    <row r="22" spans="1:13" ht="19.5" customHeight="1">
      <c r="A22" s="138" t="s">
        <v>26</v>
      </c>
      <c r="B22" s="139"/>
      <c r="C22" s="139"/>
      <c r="D22" s="139"/>
      <c r="E22" s="139"/>
      <c r="F22" s="139"/>
      <c r="G22" s="139"/>
      <c r="H22" s="140"/>
      <c r="I22" s="11"/>
      <c r="J22" s="11"/>
      <c r="K22" s="11"/>
      <c r="L22" s="11"/>
      <c r="M22" s="22"/>
    </row>
    <row r="23" spans="1:13" ht="23.1" customHeight="1">
      <c r="A23" s="76" t="s">
        <v>27</v>
      </c>
      <c r="B23" s="29" t="s">
        <v>28</v>
      </c>
      <c r="C23" s="237" t="s">
        <v>29</v>
      </c>
      <c r="D23" s="238"/>
      <c r="E23" s="29" t="s">
        <v>24</v>
      </c>
      <c r="F23" s="30" t="s">
        <v>17</v>
      </c>
      <c r="G23" s="31" t="s">
        <v>18</v>
      </c>
      <c r="H23" s="32" t="s">
        <v>19</v>
      </c>
      <c r="I23" s="23"/>
      <c r="J23" s="11"/>
      <c r="K23" s="11"/>
      <c r="L23" s="11"/>
      <c r="M23" s="22"/>
    </row>
    <row r="24" spans="1:13" ht="15.95" customHeight="1">
      <c r="A24" s="58"/>
      <c r="B24" s="59"/>
      <c r="C24" s="201"/>
      <c r="D24" s="202"/>
      <c r="E24" s="49">
        <f>B24*C24</f>
        <v>0</v>
      </c>
      <c r="F24" s="50">
        <v>0</v>
      </c>
      <c r="G24" s="60">
        <f t="shared" ref="G24:G26" si="4">(E24/(100%+F24))*F24</f>
        <v>0</v>
      </c>
      <c r="H24" s="61">
        <f t="shared" ref="H24:H26" si="5">E24/(100%+F24)</f>
        <v>0</v>
      </c>
      <c r="I24" s="195" t="s">
        <v>30</v>
      </c>
      <c r="J24" s="196"/>
      <c r="K24" s="196"/>
      <c r="L24" s="196"/>
      <c r="M24" s="197"/>
    </row>
    <row r="25" spans="1:13" ht="16.5" customHeight="1">
      <c r="A25" s="62"/>
      <c r="B25" s="59"/>
      <c r="C25" s="203"/>
      <c r="D25" s="204"/>
      <c r="E25" s="49">
        <f>B25*C25</f>
        <v>0</v>
      </c>
      <c r="F25" s="50">
        <v>0</v>
      </c>
      <c r="G25" s="60">
        <f t="shared" si="4"/>
        <v>0</v>
      </c>
      <c r="H25" s="61">
        <f t="shared" si="5"/>
        <v>0</v>
      </c>
      <c r="I25" s="198"/>
      <c r="J25" s="196"/>
      <c r="K25" s="196"/>
      <c r="L25" s="196"/>
      <c r="M25" s="197"/>
    </row>
    <row r="26" spans="1:13" ht="16.5" customHeight="1">
      <c r="A26" s="63"/>
      <c r="B26" s="64"/>
      <c r="C26" s="205"/>
      <c r="D26" s="206"/>
      <c r="E26" s="52">
        <f>B26*C26</f>
        <v>0</v>
      </c>
      <c r="F26" s="65">
        <v>0</v>
      </c>
      <c r="G26" s="66">
        <f t="shared" si="4"/>
        <v>0</v>
      </c>
      <c r="H26" s="67">
        <f t="shared" si="5"/>
        <v>0</v>
      </c>
      <c r="I26" s="198"/>
      <c r="J26" s="196"/>
      <c r="K26" s="196"/>
      <c r="L26" s="196"/>
      <c r="M26" s="197"/>
    </row>
    <row r="27" spans="1:13" ht="18" customHeight="1">
      <c r="A27" s="138" t="s">
        <v>31</v>
      </c>
      <c r="B27" s="139"/>
      <c r="C27" s="139"/>
      <c r="D27" s="139"/>
      <c r="E27" s="139"/>
      <c r="F27" s="139"/>
      <c r="G27" s="139"/>
      <c r="H27" s="140"/>
      <c r="I27" s="42"/>
      <c r="J27" s="42"/>
      <c r="K27" s="42"/>
      <c r="L27" s="42"/>
      <c r="M27" s="43"/>
    </row>
    <row r="28" spans="1:13" ht="19.5" customHeight="1">
      <c r="A28" s="145" t="s">
        <v>27</v>
      </c>
      <c r="B28" s="146"/>
      <c r="C28" s="146"/>
      <c r="D28" s="147"/>
      <c r="E28" s="77" t="s">
        <v>28</v>
      </c>
      <c r="F28" s="134" t="s">
        <v>32</v>
      </c>
      <c r="G28" s="135"/>
      <c r="H28" s="78" t="s">
        <v>24</v>
      </c>
      <c r="I28" s="23"/>
      <c r="J28" s="11"/>
      <c r="K28" s="11"/>
      <c r="L28" s="11"/>
      <c r="M28" s="79"/>
    </row>
    <row r="29" spans="1:13" ht="16.5" customHeight="1">
      <c r="A29" s="148"/>
      <c r="B29" s="148"/>
      <c r="C29" s="148"/>
      <c r="D29" s="148"/>
      <c r="E29" s="86"/>
      <c r="F29" s="136">
        <v>20</v>
      </c>
      <c r="G29" s="137"/>
      <c r="H29" s="68">
        <f>E29*F29</f>
        <v>0</v>
      </c>
      <c r="I29" s="195" t="s">
        <v>33</v>
      </c>
      <c r="J29" s="188"/>
      <c r="K29" s="188"/>
      <c r="L29" s="188"/>
      <c r="M29" s="189"/>
    </row>
    <row r="30" spans="1:13" ht="16.5" customHeight="1">
      <c r="A30" s="254"/>
      <c r="B30" s="254"/>
      <c r="C30" s="254"/>
      <c r="D30" s="254"/>
      <c r="E30" s="82"/>
      <c r="F30" s="243">
        <v>20</v>
      </c>
      <c r="G30" s="244"/>
      <c r="H30" s="83">
        <f>E30*F30</f>
        <v>0</v>
      </c>
      <c r="I30" s="247"/>
      <c r="J30" s="191"/>
      <c r="K30" s="191"/>
      <c r="L30" s="191"/>
      <c r="M30" s="248"/>
    </row>
    <row r="31" spans="1:13" ht="21.75" customHeight="1">
      <c r="A31" s="249" t="s">
        <v>34</v>
      </c>
      <c r="B31" s="250"/>
      <c r="C31" s="250"/>
      <c r="D31" s="250"/>
      <c r="E31" s="250"/>
      <c r="F31" s="250"/>
      <c r="G31" s="250"/>
      <c r="H31" s="251"/>
      <c r="I31" s="11"/>
      <c r="J31" s="11"/>
      <c r="K31" s="11"/>
      <c r="L31" s="11"/>
      <c r="M31" s="22"/>
    </row>
    <row r="32" spans="1:13" ht="21.75" customHeight="1">
      <c r="A32" s="252" t="s">
        <v>15</v>
      </c>
      <c r="B32" s="253"/>
      <c r="C32" s="253"/>
      <c r="D32" s="80"/>
      <c r="E32" s="27" t="s">
        <v>16</v>
      </c>
      <c r="F32" s="28" t="s">
        <v>35</v>
      </c>
      <c r="G32" s="27" t="s">
        <v>18</v>
      </c>
      <c r="H32" s="81" t="s">
        <v>19</v>
      </c>
      <c r="I32" s="11"/>
      <c r="J32" s="11"/>
      <c r="K32" s="11"/>
      <c r="L32" s="11"/>
      <c r="M32" s="22"/>
    </row>
    <row r="33" spans="1:13" ht="16.5" customHeight="1">
      <c r="A33" s="181"/>
      <c r="B33" s="182"/>
      <c r="C33" s="182"/>
      <c r="D33" s="183"/>
      <c r="E33" s="102"/>
      <c r="F33" s="103">
        <v>0</v>
      </c>
      <c r="G33" s="104">
        <f t="shared" ref="G33:G37" si="6">(E33/(100%+F33))*F33</f>
        <v>0</v>
      </c>
      <c r="H33" s="46">
        <f>E33/(100%+F33)</f>
        <v>0</v>
      </c>
      <c r="I33" s="188" t="s">
        <v>36</v>
      </c>
      <c r="J33" s="188"/>
      <c r="K33" s="188"/>
      <c r="L33" s="188"/>
      <c r="M33" s="192"/>
    </row>
    <row r="34" spans="1:13" ht="16.5" customHeight="1">
      <c r="A34" s="100"/>
      <c r="B34" s="101"/>
      <c r="C34" s="101"/>
      <c r="D34" s="86"/>
      <c r="E34" s="102"/>
      <c r="F34" s="103">
        <v>0</v>
      </c>
      <c r="G34" s="104">
        <f t="shared" ref="G34" si="7">(E34/(100%+F34))*F34</f>
        <v>0</v>
      </c>
      <c r="H34" s="46">
        <f t="shared" ref="H34" si="8">E34/(100%+F34)</f>
        <v>0</v>
      </c>
      <c r="I34" s="188"/>
      <c r="J34" s="188"/>
      <c r="K34" s="188"/>
      <c r="L34" s="188"/>
      <c r="M34" s="192"/>
    </row>
    <row r="35" spans="1:13" ht="16.5" customHeight="1">
      <c r="A35" s="226"/>
      <c r="B35" s="227"/>
      <c r="C35" s="227"/>
      <c r="D35" s="227"/>
      <c r="E35" s="105"/>
      <c r="F35" s="103">
        <v>0</v>
      </c>
      <c r="G35" s="104">
        <f t="shared" si="6"/>
        <v>0</v>
      </c>
      <c r="H35" s="46">
        <f t="shared" ref="H35:H37" si="9">E35/(100%+F35)</f>
        <v>0</v>
      </c>
      <c r="I35" s="188"/>
      <c r="J35" s="188"/>
      <c r="K35" s="188"/>
      <c r="L35" s="188"/>
      <c r="M35" s="192"/>
    </row>
    <row r="36" spans="1:13" ht="16.5" customHeight="1">
      <c r="A36" s="226"/>
      <c r="B36" s="227"/>
      <c r="C36" s="227"/>
      <c r="D36" s="227"/>
      <c r="E36" s="105"/>
      <c r="F36" s="103">
        <v>0</v>
      </c>
      <c r="G36" s="104">
        <f t="shared" si="6"/>
        <v>0</v>
      </c>
      <c r="H36" s="46">
        <f t="shared" si="9"/>
        <v>0</v>
      </c>
      <c r="I36" s="188"/>
      <c r="J36" s="188"/>
      <c r="K36" s="188"/>
      <c r="L36" s="188"/>
      <c r="M36" s="192"/>
    </row>
    <row r="37" spans="1:13" ht="16.5" customHeight="1">
      <c r="A37" s="228"/>
      <c r="B37" s="229"/>
      <c r="C37" s="229"/>
      <c r="D37" s="229"/>
      <c r="E37" s="106"/>
      <c r="F37" s="107">
        <v>0</v>
      </c>
      <c r="G37" s="108">
        <f t="shared" si="6"/>
        <v>0</v>
      </c>
      <c r="H37" s="47">
        <f t="shared" si="9"/>
        <v>0</v>
      </c>
      <c r="I37" s="193"/>
      <c r="J37" s="193"/>
      <c r="K37" s="193"/>
      <c r="L37" s="193"/>
      <c r="M37" s="194"/>
    </row>
    <row r="38" spans="1:13" ht="16.5" customHeight="1">
      <c r="A38" s="230" t="s">
        <v>37</v>
      </c>
      <c r="B38" s="231"/>
      <c r="C38" s="231"/>
      <c r="D38" s="231"/>
      <c r="E38" s="232"/>
      <c r="F38" s="232"/>
      <c r="G38" s="232"/>
      <c r="H38" s="89">
        <f>SUM(E12:E15,H18:H21,E24:E26,H29:H30,E33:E37)</f>
        <v>0</v>
      </c>
      <c r="I38" s="45"/>
      <c r="J38" s="45"/>
      <c r="K38" s="45"/>
      <c r="L38" s="45"/>
      <c r="M38" s="45"/>
    </row>
    <row r="39" spans="1:13" ht="16.5" customHeight="1">
      <c r="A39" s="44"/>
      <c r="B39" s="10"/>
      <c r="C39" s="10"/>
      <c r="D39" s="10"/>
      <c r="E39" s="87"/>
      <c r="F39" s="88"/>
      <c r="G39" s="88"/>
      <c r="H39" s="88"/>
      <c r="I39" s="45"/>
      <c r="J39" s="45"/>
      <c r="K39" s="45"/>
      <c r="L39" s="45"/>
      <c r="M39" s="45"/>
    </row>
    <row r="40" spans="1:13" ht="16.5" customHeight="1">
      <c r="A40" s="84" t="s">
        <v>38</v>
      </c>
      <c r="B40" s="10"/>
      <c r="D40" s="10"/>
      <c r="E40" s="87"/>
      <c r="F40" s="88"/>
      <c r="G40" s="88"/>
      <c r="H40" s="88"/>
      <c r="I40" s="14"/>
      <c r="J40" s="14"/>
      <c r="K40" s="14"/>
      <c r="L40" s="14"/>
      <c r="M40" s="14"/>
    </row>
    <row r="41" spans="1:13" ht="16.5" customHeight="1">
      <c r="A41" s="90"/>
      <c r="B41" s="10"/>
      <c r="C41" s="10"/>
      <c r="D41" s="10"/>
      <c r="E41" s="87"/>
      <c r="F41" s="88"/>
      <c r="G41" s="88"/>
      <c r="H41" s="88"/>
      <c r="I41" s="14"/>
      <c r="J41" s="14"/>
      <c r="K41" s="14"/>
      <c r="L41" s="14"/>
      <c r="M41" s="14"/>
    </row>
    <row r="42" spans="1:13" ht="16.5" customHeight="1">
      <c r="A42" s="112"/>
      <c r="B42" s="10"/>
      <c r="C42" s="10"/>
      <c r="D42" s="10"/>
      <c r="E42" s="87"/>
      <c r="F42" s="88"/>
      <c r="G42" s="88"/>
      <c r="H42" s="88"/>
      <c r="I42" s="14"/>
      <c r="J42" s="14"/>
      <c r="K42" s="14"/>
      <c r="L42" s="14"/>
      <c r="M42" s="14"/>
    </row>
    <row r="43" spans="1:13" ht="19.5" customHeight="1">
      <c r="A43" s="138" t="s">
        <v>39</v>
      </c>
      <c r="B43" s="139"/>
      <c r="C43" s="139"/>
      <c r="D43" s="139"/>
      <c r="E43" s="139"/>
      <c r="F43" s="139"/>
      <c r="G43" s="139"/>
      <c r="H43" s="140"/>
      <c r="I43" s="14"/>
      <c r="J43" s="14"/>
      <c r="K43" s="14"/>
      <c r="L43" s="14"/>
      <c r="M43" s="14"/>
    </row>
    <row r="44" spans="1:13" ht="13.5">
      <c r="A44" s="239" t="s">
        <v>40</v>
      </c>
      <c r="B44" s="240"/>
      <c r="C44" s="240"/>
      <c r="D44" s="240"/>
      <c r="E44" s="119"/>
      <c r="F44" s="116" t="s">
        <v>41</v>
      </c>
      <c r="G44" s="117" t="s">
        <v>42</v>
      </c>
      <c r="H44" s="118" t="s">
        <v>24</v>
      </c>
      <c r="I44" s="14"/>
      <c r="J44" s="14"/>
      <c r="K44" s="14"/>
      <c r="L44" s="14"/>
      <c r="M44" s="14"/>
    </row>
    <row r="45" spans="1:13" ht="15" customHeight="1">
      <c r="A45" s="245"/>
      <c r="B45" s="245"/>
      <c r="C45" s="245"/>
      <c r="D45" s="245"/>
      <c r="E45" s="245"/>
      <c r="F45" s="86"/>
      <c r="G45" s="68">
        <v>28</v>
      </c>
      <c r="H45" s="109">
        <f>F45*G45</f>
        <v>0</v>
      </c>
      <c r="I45" s="184" t="s">
        <v>43</v>
      </c>
      <c r="J45" s="185"/>
      <c r="K45" s="185"/>
      <c r="L45" s="185"/>
      <c r="M45" s="186"/>
    </row>
    <row r="46" spans="1:13" ht="16.5" customHeight="1">
      <c r="A46" s="245"/>
      <c r="B46" s="245"/>
      <c r="C46" s="245"/>
      <c r="D46" s="245"/>
      <c r="E46" s="245"/>
      <c r="F46" s="86"/>
      <c r="G46" s="68">
        <v>14</v>
      </c>
      <c r="H46" s="109">
        <f>F46*G46</f>
        <v>0</v>
      </c>
      <c r="I46" s="187"/>
      <c r="J46" s="188"/>
      <c r="K46" s="188"/>
      <c r="L46" s="188"/>
      <c r="M46" s="189"/>
    </row>
    <row r="47" spans="1:13" ht="16.5" customHeight="1">
      <c r="A47" s="245"/>
      <c r="B47" s="245"/>
      <c r="C47" s="245"/>
      <c r="D47" s="245"/>
      <c r="E47" s="245"/>
      <c r="F47" s="86"/>
      <c r="G47" s="110"/>
      <c r="H47" s="111"/>
      <c r="I47" s="187"/>
      <c r="J47" s="188"/>
      <c r="K47" s="188"/>
      <c r="L47" s="188"/>
      <c r="M47" s="189"/>
    </row>
    <row r="48" spans="1:13" ht="16.5" customHeight="1">
      <c r="A48" s="246"/>
      <c r="B48" s="246"/>
      <c r="C48" s="246"/>
      <c r="D48" s="246"/>
      <c r="E48" s="246"/>
      <c r="F48" s="121"/>
      <c r="G48" s="122" t="s">
        <v>44</v>
      </c>
      <c r="H48" s="26">
        <f>H45+H46</f>
        <v>0</v>
      </c>
      <c r="I48" s="190"/>
      <c r="J48" s="191"/>
      <c r="K48" s="191"/>
      <c r="L48" s="191"/>
      <c r="M48" s="189"/>
    </row>
    <row r="49" spans="1:15" ht="15.75" customHeight="1">
      <c r="A49" s="176" t="s">
        <v>45</v>
      </c>
      <c r="B49" s="177"/>
      <c r="C49" s="177"/>
      <c r="D49" s="177"/>
      <c r="E49" s="177"/>
      <c r="F49" s="177"/>
      <c r="G49" s="178"/>
      <c r="H49" s="120">
        <f>H48</f>
        <v>0</v>
      </c>
      <c r="I49" s="11"/>
      <c r="J49" s="11"/>
      <c r="K49" s="11"/>
      <c r="L49" s="11"/>
    </row>
    <row r="50" spans="1:15" ht="39.75" customHeight="1">
      <c r="O50" s="34"/>
    </row>
    <row r="51" spans="1:15" ht="16.5" customHeight="1">
      <c r="A51" s="173" t="s">
        <v>46</v>
      </c>
      <c r="B51" s="174"/>
      <c r="C51" s="175"/>
      <c r="D51" s="18" cm="1">
        <f t="array" ref="D51">SUM(E33:E37,H49,H18:H21,E24:E26,+H29:H30,E12:E15)</f>
        <v>0</v>
      </c>
    </row>
    <row r="52" spans="1:15" ht="16.5" customHeight="1">
      <c r="A52" s="37" t="s">
        <v>47</v>
      </c>
      <c r="B52" s="38"/>
      <c r="C52" s="39"/>
      <c r="D52" s="16">
        <f>SUM(H12:H15,H18:H21,H24:H26,H29:H30,H33:H37,H49)</f>
        <v>0</v>
      </c>
    </row>
    <row r="53" spans="1:15" ht="16.5" customHeight="1">
      <c r="A53" s="35" t="s">
        <v>48</v>
      </c>
      <c r="B53" s="35"/>
      <c r="C53" s="36"/>
      <c r="D53" s="33">
        <f>D51</f>
        <v>0</v>
      </c>
    </row>
    <row r="54" spans="1:15" ht="16.5" customHeight="1"/>
    <row r="55" spans="1:15" ht="16.5" customHeight="1"/>
    <row r="56" spans="1:15" ht="15" customHeight="1">
      <c r="A56" s="171">
        <f ca="1">TODAY()</f>
        <v>46097</v>
      </c>
      <c r="B56" s="17"/>
      <c r="C56" s="17"/>
      <c r="D56" s="19"/>
      <c r="I56" s="10"/>
      <c r="J56" s="11"/>
      <c r="K56" s="11"/>
      <c r="L56" s="11"/>
    </row>
    <row r="57" spans="1:15" ht="15" customHeight="1">
      <c r="A57" s="172"/>
      <c r="B57" s="24"/>
      <c r="C57" s="15"/>
      <c r="D57" s="25"/>
      <c r="I57" s="10"/>
      <c r="J57" s="11"/>
      <c r="K57" s="11"/>
      <c r="L57" s="11"/>
    </row>
    <row r="58" spans="1:15" ht="15" customHeight="1">
      <c r="A58" s="158" t="s">
        <v>49</v>
      </c>
      <c r="B58" s="152"/>
      <c r="C58" s="153"/>
      <c r="D58" s="154"/>
      <c r="I58" s="10"/>
      <c r="J58" s="11"/>
      <c r="K58" s="11"/>
      <c r="L58" s="11"/>
    </row>
    <row r="59" spans="1:15" ht="15" customHeight="1">
      <c r="A59" s="159"/>
      <c r="B59" s="155"/>
      <c r="C59" s="156"/>
      <c r="D59" s="157"/>
      <c r="I59" s="10"/>
      <c r="J59" s="11"/>
      <c r="K59" s="11"/>
      <c r="L59" s="11"/>
    </row>
    <row r="60" spans="1:15" ht="12" customHeight="1"/>
    <row r="61" spans="1:15" ht="12.95" customHeight="1">
      <c r="A61" s="165" t="s">
        <v>50</v>
      </c>
      <c r="B61" s="8" t="s">
        <v>51</v>
      </c>
      <c r="C61" s="163"/>
      <c r="D61" s="163"/>
      <c r="E61" s="164"/>
    </row>
    <row r="62" spans="1:15" ht="12.95" customHeight="1">
      <c r="A62" s="166"/>
      <c r="B62" s="7" t="s">
        <v>52</v>
      </c>
      <c r="C62" s="160"/>
      <c r="D62" s="161"/>
      <c r="E62" s="162"/>
    </row>
    <row r="63" spans="1:15" ht="15" customHeight="1">
      <c r="A63" s="166"/>
      <c r="B63" s="7" t="s">
        <v>53</v>
      </c>
      <c r="C63" s="161"/>
      <c r="D63" s="161"/>
      <c r="E63" s="162"/>
    </row>
    <row r="64" spans="1:15" ht="15.95" customHeight="1">
      <c r="A64" s="167"/>
      <c r="B64" s="9" t="s">
        <v>54</v>
      </c>
      <c r="C64" s="223"/>
      <c r="D64" s="224"/>
      <c r="E64" s="225"/>
    </row>
    <row r="65" spans="1:5" ht="12.95">
      <c r="A65" s="3"/>
      <c r="C65" s="6"/>
      <c r="D65" s="6"/>
      <c r="E65" s="6"/>
    </row>
    <row r="66" spans="1:5" ht="12.95">
      <c r="A66" s="3"/>
      <c r="C66" s="6"/>
      <c r="D66" s="6"/>
      <c r="E66" s="6"/>
    </row>
    <row r="67" spans="1:5" ht="12.95">
      <c r="A67" s="3"/>
      <c r="C67" s="6"/>
      <c r="D67" s="6"/>
      <c r="E67" s="6"/>
    </row>
    <row r="68" spans="1:5" ht="12.95">
      <c r="A68" s="3"/>
      <c r="C68" s="6"/>
      <c r="D68" s="6"/>
      <c r="E68" s="6"/>
    </row>
    <row r="69" spans="1:5">
      <c r="A69" s="4"/>
      <c r="B69" s="4"/>
      <c r="C69" s="4"/>
      <c r="D69" s="4"/>
      <c r="E69" s="5"/>
    </row>
    <row r="70" spans="1:5" ht="12.75"/>
    <row r="71" spans="1:5" ht="12.75"/>
  </sheetData>
  <mergeCells count="69">
    <mergeCell ref="I29:M30"/>
    <mergeCell ref="A31:H31"/>
    <mergeCell ref="A32:C32"/>
    <mergeCell ref="A30:D30"/>
    <mergeCell ref="C23:D23"/>
    <mergeCell ref="A22:H22"/>
    <mergeCell ref="A43:H43"/>
    <mergeCell ref="A44:D44"/>
    <mergeCell ref="F20:G20"/>
    <mergeCell ref="F21:G21"/>
    <mergeCell ref="F30:G30"/>
    <mergeCell ref="C63:E63"/>
    <mergeCell ref="C64:E64"/>
    <mergeCell ref="A35:D35"/>
    <mergeCell ref="A36:D36"/>
    <mergeCell ref="A37:D37"/>
    <mergeCell ref="A38:G38"/>
    <mergeCell ref="A45:E45"/>
    <mergeCell ref="A46:E46"/>
    <mergeCell ref="A47:E47"/>
    <mergeCell ref="A48:E48"/>
    <mergeCell ref="I3:M5"/>
    <mergeCell ref="I12:M15"/>
    <mergeCell ref="I24:M26"/>
    <mergeCell ref="B3:C3"/>
    <mergeCell ref="C24:D24"/>
    <mergeCell ref="C25:D25"/>
    <mergeCell ref="C26:D26"/>
    <mergeCell ref="A14:D14"/>
    <mergeCell ref="A15:D15"/>
    <mergeCell ref="B5:C5"/>
    <mergeCell ref="A12:D12"/>
    <mergeCell ref="B4:C4"/>
    <mergeCell ref="D5:H5"/>
    <mergeCell ref="A11:D11"/>
    <mergeCell ref="A10:H10"/>
    <mergeCell ref="I17:M21"/>
    <mergeCell ref="I1:M1"/>
    <mergeCell ref="B58:D59"/>
    <mergeCell ref="A58:A59"/>
    <mergeCell ref="C62:E62"/>
    <mergeCell ref="C61:E61"/>
    <mergeCell ref="A61:A64"/>
    <mergeCell ref="A1:C1"/>
    <mergeCell ref="D1:H1"/>
    <mergeCell ref="A56:A57"/>
    <mergeCell ref="A51:C51"/>
    <mergeCell ref="A49:G49"/>
    <mergeCell ref="A16:H16"/>
    <mergeCell ref="B2:C2"/>
    <mergeCell ref="A33:D33"/>
    <mergeCell ref="I45:M48"/>
    <mergeCell ref="I33:M37"/>
    <mergeCell ref="A7:B7"/>
    <mergeCell ref="A8:B9"/>
    <mergeCell ref="A13:D13"/>
    <mergeCell ref="F28:G28"/>
    <mergeCell ref="F29:G29"/>
    <mergeCell ref="A27:H27"/>
    <mergeCell ref="A17:D17"/>
    <mergeCell ref="A18:D18"/>
    <mergeCell ref="A19:D19"/>
    <mergeCell ref="A20:D20"/>
    <mergeCell ref="A21:D21"/>
    <mergeCell ref="A28:D28"/>
    <mergeCell ref="A29:D29"/>
    <mergeCell ref="F17:G17"/>
    <mergeCell ref="F18:G18"/>
    <mergeCell ref="F19:G19"/>
  </mergeCells>
  <dataValidations count="1">
    <dataValidation type="list" allowBlank="1" showInputMessage="1" showErrorMessage="1" errorTitle="Falscher Steuersatz" error="Es sind nur folgende Steuersätze möglich:_x000a_19 %_x000a_7 %_x000a_0 %" sqref="F24:F26 F12:F15 F33:F37" xr:uid="{37499553-4C78-474F-9FEE-B38E8D04CEF5}">
      <formula1>"19%,7%,0%"</formula1>
    </dataValidation>
  </dataValidations>
  <pageMargins left="0.7" right="0.7" top="0.78740157499999996" bottom="0.78740157499999996" header="0.3" footer="0.3"/>
  <pageSetup paperSize="9" scale="68" fitToHeight="0"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BF503D-A0E7-3849-9F86-FD3B06FD328D}">
  <dimension ref="G9:G15"/>
  <sheetViews>
    <sheetView workbookViewId="0">
      <selection activeCell="G5" sqref="G5"/>
    </sheetView>
  </sheetViews>
  <sheetFormatPr defaultColWidth="11.42578125" defaultRowHeight="14.45"/>
  <sheetData>
    <row r="9" spans="7:7">
      <c r="G9" t="s">
        <v>55</v>
      </c>
    </row>
    <row r="10" spans="7:7">
      <c r="G10" s="2" t="s">
        <v>56</v>
      </c>
    </row>
    <row r="11" spans="7:7">
      <c r="G11" s="2" t="s">
        <v>57</v>
      </c>
    </row>
    <row r="12" spans="7:7">
      <c r="G12" s="2" t="s">
        <v>58</v>
      </c>
    </row>
    <row r="13" spans="7:7">
      <c r="G13" s="2" t="s">
        <v>59</v>
      </c>
    </row>
    <row r="14" spans="7:7">
      <c r="G14" s="2" t="s">
        <v>60</v>
      </c>
    </row>
    <row r="15" spans="7:7">
      <c r="G15" s="2" t="s">
        <v>61</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kument" ma:contentTypeID="0x0101000E58FF74A9F2FD4F85E3DCBB4EA6075F" ma:contentTypeVersion="17" ma:contentTypeDescription="Ein neues Dokument erstellen." ma:contentTypeScope="" ma:versionID="eb4148143b33a85e1889c47598b639b1">
  <xsd:schema xmlns:xsd="http://www.w3.org/2001/XMLSchema" xmlns:xs="http://www.w3.org/2001/XMLSchema" xmlns:p="http://schemas.microsoft.com/office/2006/metadata/properties" xmlns:ns2="c85a2cbf-7ea7-43de-a0c9-98a5bafc4aac" xmlns:ns3="80bfdb8c-a6f6-42e7-a44e-85ffc002fb7c" targetNamespace="http://schemas.microsoft.com/office/2006/metadata/properties" ma:root="true" ma:fieldsID="a6596023de8a83c45fecca6b73eb18d5" ns2:_="" ns3:_="">
    <xsd:import namespace="c85a2cbf-7ea7-43de-a0c9-98a5bafc4aac"/>
    <xsd:import namespace="80bfdb8c-a6f6-42e7-a44e-85ffc002fb7c"/>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SearchProperties" minOccurs="0"/>
                <xsd:element ref="ns2:MediaServiceBillingMetadata" minOccurs="0"/>
                <xsd:element ref="ns2:Comme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85a2cbf-7ea7-43de-a0c9-98a5bafc4aa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Bildmarkierungen" ma:readOnly="false" ma:fieldId="{5cf76f15-5ced-4ddc-b409-7134ff3c332f}" ma:taxonomyMulti="true" ma:sspId="97eca936-9117-4461-ac48-800f49d77c6d"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ServiceLocation" ma:index="21" nillable="true" ma:displayName="Loca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element name="Comments" ma:index="24" nillable="true" ma:displayName="Comments" ma:description="Design muss neu gemacht werden" ma:format="Dropdown" ma:internalName="Comments">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0bfdb8c-a6f6-42e7-a44e-85ffc002fb7c" elementFormDefault="qualified">
    <xsd:import namespace="http://schemas.microsoft.com/office/2006/documentManagement/types"/>
    <xsd:import namespace="http://schemas.microsoft.com/office/infopath/2007/PartnerControls"/>
    <xsd:element name="SharedWithUsers" ma:index="12"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Freigegeben für - Details" ma:internalName="SharedWithDetails" ma:readOnly="true">
      <xsd:simpleType>
        <xsd:restriction base="dms:Note">
          <xsd:maxLength value="255"/>
        </xsd:restriction>
      </xsd:simpleType>
    </xsd:element>
    <xsd:element name="TaxCatchAll" ma:index="16" nillable="true" ma:displayName="Taxonomy Catch All Column" ma:hidden="true" ma:list="{75081a2d-7a53-4d1a-b397-dedc1b1876c8}" ma:internalName="TaxCatchAll" ma:showField="CatchAllData" ma:web="80bfdb8c-a6f6-42e7-a44e-85ffc002fb7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0bfdb8c-a6f6-42e7-a44e-85ffc002fb7c" xsi:nil="true"/>
    <lcf76f155ced4ddcb4097134ff3c332f xmlns="c85a2cbf-7ea7-43de-a0c9-98a5bafc4aac">
      <Terms xmlns="http://schemas.microsoft.com/office/infopath/2007/PartnerControls"/>
    </lcf76f155ced4ddcb4097134ff3c332f>
    <SharedWithUsers xmlns="80bfdb8c-a6f6-42e7-a44e-85ffc002fb7c">
      <UserInfo>
        <DisplayName/>
        <AccountId xsi:nil="true"/>
        <AccountType/>
      </UserInfo>
    </SharedWithUsers>
    <Comments xmlns="c85a2cbf-7ea7-43de-a0c9-98a5bafc4aac" xsi:nil="true"/>
  </documentManagement>
</p:properties>
</file>

<file path=customXml/itemProps1.xml><?xml version="1.0" encoding="utf-8"?>
<ds:datastoreItem xmlns:ds="http://schemas.openxmlformats.org/officeDocument/2006/customXml" ds:itemID="{4A4AD6C0-23C8-4230-B453-EA71F98A0658}"/>
</file>

<file path=customXml/itemProps2.xml><?xml version="1.0" encoding="utf-8"?>
<ds:datastoreItem xmlns:ds="http://schemas.openxmlformats.org/officeDocument/2006/customXml" ds:itemID="{ED17840C-41C8-4B17-B292-4E921EF2A5D3}"/>
</file>

<file path=customXml/itemProps3.xml><?xml version="1.0" encoding="utf-8"?>
<ds:datastoreItem xmlns:ds="http://schemas.openxmlformats.org/officeDocument/2006/customXml" ds:itemID="{D388C5B9-B811-4EA0-98EB-45478C011F20}"/>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Neumann</dc:creator>
  <cp:keywords/>
  <dc:description/>
  <cp:lastModifiedBy>Maik Matthes - Offener Prozess</cp:lastModifiedBy>
  <cp:revision/>
  <dcterms:created xsi:type="dcterms:W3CDTF">2019-01-29T10:13:36Z</dcterms:created>
  <dcterms:modified xsi:type="dcterms:W3CDTF">2026-03-16T11:40:27Z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0x0101000E58FF74A9F2FD4F85E3DCBB4EA6075F</vt:lpwstr>
  </property>
  <property fmtid="{D5CDD505-2E9C-101B-9397-08002B2CF9AE}" pid="3" name="Order">
    <vt:r8>3800</vt:r8>
  </property>
  <property fmtid="{D5CDD505-2E9C-101B-9397-08002B2CF9AE}" pid="4" name="MediaServiceImageTags">
    <vt:lpwstr/>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